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fgreggio\IUAV Venezia Dropbox\ADSS_Servizio_Gestione_Accessi\ACCESSI\Acc-0_2026_2027\1_Bandi\G74\"/>
    </mc:Choice>
  </mc:AlternateContent>
  <xr:revisionPtr revIDLastSave="0" documentId="13_ncr:1_{D014166A-0B20-42D8-A749-3EEA601F543A}" xr6:coauthVersionLast="47" xr6:coauthVersionMax="47" xr10:uidLastSave="{00000000-0000-0000-0000-000000000000}"/>
  <bookViews>
    <workbookView xWindow="-120" yWindow="-120" windowWidth="29040" windowHeight="15720" xr2:uid="{00000000-000D-0000-FFFF-FFFF00000000}"/>
  </bookViews>
  <sheets>
    <sheet name="ISTRUZIONI" sheetId="1" r:id="rId1"/>
    <sheet name="ESAMI" sheetId="2" r:id="rId2"/>
    <sheet name="ESAMI_IDONEO" sheetId="5" r:id="rId3"/>
    <sheet name="MEDIA_PONDERATA" sheetId="3" r:id="rId4"/>
    <sheet name="RIEPILOGO_CFU" sheetId="6" r:id="rId5"/>
    <sheet name="SSD_validi" sheetId="4"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6" l="1"/>
  <c r="B2" i="6"/>
  <c r="C3" i="3" a="1"/>
  <c r="C3" i="3" s="1"/>
  <c r="C2" i="3" a="1"/>
  <c r="C2" i="3" s="1"/>
  <c r="B3" i="3"/>
  <c r="B2" i="3"/>
  <c r="C2" i="2"/>
  <c r="G2" i="2"/>
  <c r="C500" i="5"/>
  <c r="C499" i="5"/>
  <c r="C498" i="5"/>
  <c r="C497" i="5"/>
  <c r="C496" i="5"/>
  <c r="C495" i="5"/>
  <c r="C494" i="5"/>
  <c r="C493" i="5"/>
  <c r="C492" i="5"/>
  <c r="C491" i="5"/>
  <c r="C490" i="5"/>
  <c r="C489" i="5"/>
  <c r="C488" i="5"/>
  <c r="C487" i="5"/>
  <c r="C486" i="5"/>
  <c r="C485" i="5"/>
  <c r="C484" i="5"/>
  <c r="C483" i="5"/>
  <c r="C482" i="5"/>
  <c r="C481" i="5"/>
  <c r="C480" i="5"/>
  <c r="C479" i="5"/>
  <c r="C478" i="5"/>
  <c r="C477" i="5"/>
  <c r="C476" i="5"/>
  <c r="C475" i="5"/>
  <c r="C474" i="5"/>
  <c r="C473" i="5"/>
  <c r="C472" i="5"/>
  <c r="C471" i="5"/>
  <c r="C470" i="5"/>
  <c r="C469" i="5"/>
  <c r="C468" i="5"/>
  <c r="C467" i="5"/>
  <c r="C466" i="5"/>
  <c r="C465" i="5"/>
  <c r="C464" i="5"/>
  <c r="C463" i="5"/>
  <c r="C462" i="5"/>
  <c r="C461" i="5"/>
  <c r="C460" i="5"/>
  <c r="C459" i="5"/>
  <c r="C458" i="5"/>
  <c r="C457" i="5"/>
  <c r="C456" i="5"/>
  <c r="C455" i="5"/>
  <c r="C454" i="5"/>
  <c r="C453" i="5"/>
  <c r="C452" i="5"/>
  <c r="C451" i="5"/>
  <c r="C450" i="5"/>
  <c r="C449" i="5"/>
  <c r="C448" i="5"/>
  <c r="C447" i="5"/>
  <c r="C446" i="5"/>
  <c r="C445" i="5"/>
  <c r="C444" i="5"/>
  <c r="C443" i="5"/>
  <c r="C442" i="5"/>
  <c r="C441" i="5"/>
  <c r="C440" i="5"/>
  <c r="C439" i="5"/>
  <c r="C438" i="5"/>
  <c r="C437" i="5"/>
  <c r="C436" i="5"/>
  <c r="C435" i="5"/>
  <c r="C434" i="5"/>
  <c r="C433" i="5"/>
  <c r="C432" i="5"/>
  <c r="C431" i="5"/>
  <c r="C430" i="5"/>
  <c r="C429" i="5"/>
  <c r="C428" i="5"/>
  <c r="C427" i="5"/>
  <c r="C426" i="5"/>
  <c r="C425" i="5"/>
  <c r="C424" i="5"/>
  <c r="C423" i="5"/>
  <c r="C422" i="5"/>
  <c r="C421" i="5"/>
  <c r="C420" i="5"/>
  <c r="C419" i="5"/>
  <c r="C418" i="5"/>
  <c r="C417" i="5"/>
  <c r="C416" i="5"/>
  <c r="C415" i="5"/>
  <c r="C414" i="5"/>
  <c r="C413" i="5"/>
  <c r="C412" i="5"/>
  <c r="C411" i="5"/>
  <c r="C410" i="5"/>
  <c r="C409" i="5"/>
  <c r="C408" i="5"/>
  <c r="C407" i="5"/>
  <c r="C406" i="5"/>
  <c r="C405" i="5"/>
  <c r="C404" i="5"/>
  <c r="C403" i="5"/>
  <c r="C402" i="5"/>
  <c r="C401" i="5"/>
  <c r="C400" i="5"/>
  <c r="C399" i="5"/>
  <c r="C398" i="5"/>
  <c r="C397" i="5"/>
  <c r="C396" i="5"/>
  <c r="C395" i="5"/>
  <c r="C394" i="5"/>
  <c r="C393" i="5"/>
  <c r="C392" i="5"/>
  <c r="C391" i="5"/>
  <c r="C390" i="5"/>
  <c r="C389" i="5"/>
  <c r="C388" i="5"/>
  <c r="C387" i="5"/>
  <c r="C386" i="5"/>
  <c r="C385" i="5"/>
  <c r="C384" i="5"/>
  <c r="C383" i="5"/>
  <c r="C382" i="5"/>
  <c r="C381" i="5"/>
  <c r="C380" i="5"/>
  <c r="C379" i="5"/>
  <c r="C378" i="5"/>
  <c r="C377" i="5"/>
  <c r="C376" i="5"/>
  <c r="C375" i="5"/>
  <c r="C374" i="5"/>
  <c r="C373" i="5"/>
  <c r="C372" i="5"/>
  <c r="C371" i="5"/>
  <c r="C370" i="5"/>
  <c r="C369" i="5"/>
  <c r="C368" i="5"/>
  <c r="C367" i="5"/>
  <c r="C366" i="5"/>
  <c r="C365" i="5"/>
  <c r="C364" i="5"/>
  <c r="C363" i="5"/>
  <c r="C362" i="5"/>
  <c r="C361" i="5"/>
  <c r="C360" i="5"/>
  <c r="C359" i="5"/>
  <c r="C358" i="5"/>
  <c r="C357" i="5"/>
  <c r="C356" i="5"/>
  <c r="C355" i="5"/>
  <c r="C354" i="5"/>
  <c r="C353" i="5"/>
  <c r="C352" i="5"/>
  <c r="C351" i="5"/>
  <c r="C350" i="5"/>
  <c r="C349" i="5"/>
  <c r="C348" i="5"/>
  <c r="C347" i="5"/>
  <c r="C346" i="5"/>
  <c r="C345" i="5"/>
  <c r="C344" i="5"/>
  <c r="C343" i="5"/>
  <c r="C342" i="5"/>
  <c r="C341" i="5"/>
  <c r="C340" i="5"/>
  <c r="C339" i="5"/>
  <c r="C338" i="5"/>
  <c r="C337" i="5"/>
  <c r="C336" i="5"/>
  <c r="C335" i="5"/>
  <c r="C334" i="5"/>
  <c r="C333" i="5"/>
  <c r="C332" i="5"/>
  <c r="C331" i="5"/>
  <c r="C330" i="5"/>
  <c r="C329" i="5"/>
  <c r="C328" i="5"/>
  <c r="C327" i="5"/>
  <c r="C326" i="5"/>
  <c r="C325" i="5"/>
  <c r="C324" i="5"/>
  <c r="C323" i="5"/>
  <c r="C322" i="5"/>
  <c r="C321" i="5"/>
  <c r="C320" i="5"/>
  <c r="C319" i="5"/>
  <c r="C318" i="5"/>
  <c r="C317" i="5"/>
  <c r="C316" i="5"/>
  <c r="C315" i="5"/>
  <c r="C314" i="5"/>
  <c r="C313" i="5"/>
  <c r="C312" i="5"/>
  <c r="C311" i="5"/>
  <c r="C310" i="5"/>
  <c r="C309" i="5"/>
  <c r="C308" i="5"/>
  <c r="C307" i="5"/>
  <c r="C306" i="5"/>
  <c r="C305" i="5"/>
  <c r="C304" i="5"/>
  <c r="C303" i="5"/>
  <c r="C302" i="5"/>
  <c r="C301" i="5"/>
  <c r="C300" i="5"/>
  <c r="C299" i="5"/>
  <c r="C298" i="5"/>
  <c r="C297" i="5"/>
  <c r="C296" i="5"/>
  <c r="C295" i="5"/>
  <c r="C294" i="5"/>
  <c r="C293" i="5"/>
  <c r="C292" i="5"/>
  <c r="C291" i="5"/>
  <c r="C290" i="5"/>
  <c r="C289" i="5"/>
  <c r="C288" i="5"/>
  <c r="C287" i="5"/>
  <c r="C286" i="5"/>
  <c r="C285" i="5"/>
  <c r="C284" i="5"/>
  <c r="C283" i="5"/>
  <c r="C282" i="5"/>
  <c r="C281" i="5"/>
  <c r="C280" i="5"/>
  <c r="C279" i="5"/>
  <c r="C278" i="5"/>
  <c r="C277" i="5"/>
  <c r="C276" i="5"/>
  <c r="C275" i="5"/>
  <c r="C274" i="5"/>
  <c r="C273" i="5"/>
  <c r="C272" i="5"/>
  <c r="C271" i="5"/>
  <c r="C270" i="5"/>
  <c r="C269" i="5"/>
  <c r="C268" i="5"/>
  <c r="C267" i="5"/>
  <c r="C266" i="5"/>
  <c r="C265" i="5"/>
  <c r="C264" i="5"/>
  <c r="C263" i="5"/>
  <c r="C262" i="5"/>
  <c r="C261" i="5"/>
  <c r="C260" i="5"/>
  <c r="C259" i="5"/>
  <c r="C258" i="5"/>
  <c r="C257" i="5"/>
  <c r="C256" i="5"/>
  <c r="C255" i="5"/>
  <c r="C254" i="5"/>
  <c r="C253" i="5"/>
  <c r="C252" i="5"/>
  <c r="C251" i="5"/>
  <c r="C250" i="5"/>
  <c r="C249" i="5"/>
  <c r="C248" i="5"/>
  <c r="C247" i="5"/>
  <c r="C246" i="5"/>
  <c r="C245" i="5"/>
  <c r="C244" i="5"/>
  <c r="C243" i="5"/>
  <c r="C242" i="5"/>
  <c r="C241" i="5"/>
  <c r="C240" i="5"/>
  <c r="C239" i="5"/>
  <c r="C238" i="5"/>
  <c r="C237" i="5"/>
  <c r="C236" i="5"/>
  <c r="C235" i="5"/>
  <c r="C234" i="5"/>
  <c r="C233" i="5"/>
  <c r="C232" i="5"/>
  <c r="C231" i="5"/>
  <c r="C230" i="5"/>
  <c r="C229" i="5"/>
  <c r="C228" i="5"/>
  <c r="C227" i="5"/>
  <c r="C226" i="5"/>
  <c r="C225" i="5"/>
  <c r="C224" i="5"/>
  <c r="C223" i="5"/>
  <c r="C222" i="5"/>
  <c r="C221" i="5"/>
  <c r="C220" i="5"/>
  <c r="C219" i="5"/>
  <c r="C218" i="5"/>
  <c r="C217" i="5"/>
  <c r="C216" i="5"/>
  <c r="C215" i="5"/>
  <c r="C214" i="5"/>
  <c r="C213" i="5"/>
  <c r="C212" i="5"/>
  <c r="C211" i="5"/>
  <c r="C210" i="5"/>
  <c r="C209" i="5"/>
  <c r="C208" i="5"/>
  <c r="C207" i="5"/>
  <c r="C206" i="5"/>
  <c r="C205" i="5"/>
  <c r="C204" i="5"/>
  <c r="C203" i="5"/>
  <c r="C202" i="5"/>
  <c r="C201" i="5"/>
  <c r="C200" i="5"/>
  <c r="C199" i="5"/>
  <c r="C198" i="5"/>
  <c r="C197" i="5"/>
  <c r="C196" i="5"/>
  <c r="C195" i="5"/>
  <c r="C194" i="5"/>
  <c r="C193" i="5"/>
  <c r="C192" i="5"/>
  <c r="C191" i="5"/>
  <c r="C190" i="5"/>
  <c r="C189" i="5"/>
  <c r="C188" i="5"/>
  <c r="C187" i="5"/>
  <c r="C186" i="5"/>
  <c r="C185" i="5"/>
  <c r="C184" i="5"/>
  <c r="C183" i="5"/>
  <c r="C182" i="5"/>
  <c r="C181" i="5"/>
  <c r="C180" i="5"/>
  <c r="C179" i="5"/>
  <c r="C178" i="5"/>
  <c r="C177" i="5"/>
  <c r="C176" i="5"/>
  <c r="C175" i="5"/>
  <c r="C174" i="5"/>
  <c r="C173" i="5"/>
  <c r="C172" i="5"/>
  <c r="C171" i="5"/>
  <c r="C170" i="5"/>
  <c r="C169" i="5"/>
  <c r="C168" i="5"/>
  <c r="C167" i="5"/>
  <c r="C166" i="5"/>
  <c r="C165" i="5"/>
  <c r="C164" i="5"/>
  <c r="C163" i="5"/>
  <c r="C162" i="5"/>
  <c r="C161" i="5"/>
  <c r="C160" i="5"/>
  <c r="C159" i="5"/>
  <c r="C158" i="5"/>
  <c r="C157" i="5"/>
  <c r="C156" i="5"/>
  <c r="C155" i="5"/>
  <c r="C154" i="5"/>
  <c r="C153" i="5"/>
  <c r="C152" i="5"/>
  <c r="C151" i="5"/>
  <c r="C150" i="5"/>
  <c r="C149" i="5"/>
  <c r="C148"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 r="C3" i="5"/>
  <c r="C2" i="5"/>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B5" i="3"/>
  <c r="B5" i="6" s="1"/>
  <c r="C3"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5" i="3" l="1" a="1"/>
  <c r="C5"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<sst xmlns="http://schemas.openxmlformats.org/spreadsheetml/2006/main" count="42" uniqueCount="18">
  <si>
    <t>Denominazione insegnamento</t>
  </si>
  <si>
    <t>SSD</t>
  </si>
  <si>
    <t>Gruppo SSD</t>
  </si>
  <si>
    <t>CFU</t>
  </si>
  <si>
    <t>Voto</t>
  </si>
  <si>
    <t>Ateneo erogante</t>
  </si>
  <si>
    <t>Voto_num</t>
  </si>
  <si>
    <t>CFU totali</t>
  </si>
  <si>
    <t>Media ponderata</t>
  </si>
  <si>
    <t>Gruppo_SSD</t>
  </si>
  <si>
    <t>ICAR/11</t>
  </si>
  <si>
    <t>ICAR/12</t>
  </si>
  <si>
    <t>Totale complessivo</t>
  </si>
  <si>
    <r>
      <rPr>
        <b/>
        <sz val="11"/>
        <color theme="1"/>
        <rFont val="Calibri"/>
        <family val="2"/>
      </rPr>
      <t>ISTRUZIONI PER LA COMPILAZIONE</t>
    </r>
    <r>
      <rPr>
        <sz val="11"/>
        <color theme="1"/>
        <rFont val="Calibri"/>
        <family val="2"/>
      </rPr>
      <t xml:space="preserve">
1. Compilare il foglio ESAMI con gli esami superati con voti numeroci, inserendo un esame per riga.
2. Selezionare lo SSD dal menu a tendina.
3. Il Gruppo SSD viene compilato automaticamente.
4. Inserire CFU e voto così come riportati nella certificazione ufficiale.
5. Compilare il foglio ESAMI_IDONEO con gli esami superati con "Ideoneità", inserendo un esame per riga.
6. Selezionare lo SSD dal menu a tendina.
7. Il Gruppo SSD viene compilato automaticamente.
8. Inserire CFU come riportati nella certificazione ufficiale.
9. Non modificare gli altri fogli del file.
10. Ai fini del calcolo della media ponderata 30L equivale a 31 e gli esami superati con Idoneità non vengono considerati.</t>
    </r>
  </si>
  <si>
    <t>Idoneo</t>
  </si>
  <si>
    <t>ICAR/13</t>
  </si>
  <si>
    <t>Affini</t>
  </si>
  <si>
    <t>ICAR/16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</si>
</sst>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1"/>
      <color theme="1"/>
      <name val="Calibri"/>
      <family val="2"/>
      <scheme val="minor"/>
    </font>
    <font>
      <b/>
      <sz val="11"/>
      <color theme="1"/>
      <name val="Calibri"/>
    </font>
    <font>
      <sz val="11"/>
      <color theme="1"/>
      <name val="Calibri"/>
      <scheme val="minor"/>
    </font>
    <font>
      <b/>
      <sz val="11"/>
      <color theme="1"/>
      <name val="Calibri"/>
      <family val="2"/>
      <scheme val="minor"/>
    </font>
    <font>
      <sz val="11"/>
      <color theme="1"/>
      <name val="Calibri"/>
      <family val="2"/>
    </font>
    <font>
      <b/>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0" fontId="2" fillId="0" borderId="0" xfId="0" applyFont="1" applyProtection="1">
      <protection locked="0"/>
    </xf>
    <xf numFmtId="0" fontId="0" fillId="0" borderId="0" xfId="0" applyProtection="1">
      <protection locked="0"/>
    </xf>
    <xf numFmtId="0" fontId="3" fillId="0" borderId="0" xfId="0" applyFont="1" applyProtection="1">
      <protection locked="0"/>
    </xf>
    <xf numFmtId="2" fontId="0" fillId="0" borderId="0" xfId="0" applyNumberFormat="1"/>
    <xf numFmtId="0" fontId="3" fillId="0" borderId="1" xfId="0" applyFont="1" applyBorder="1"/>
    <xf numFmtId="1" fontId="0" fillId="0" borderId="1" xfId="0" applyNumberFormat="1" applyBorder="1"/>
    <xf numFmtId="2" fontId="2" fillId="0" borderId="0" xfId="0" applyNumberFormat="1" applyFont="1"/>
    <xf numFmtId="2" fontId="3" fillId="0" borderId="1" xfId="0" applyNumberFormat="1" applyFont="1" applyBorder="1"/>
    <xf numFmtId="2" fontId="0" fillId="0" borderId="1" xfId="0" applyNumberFormat="1" applyBorder="1"/>
    <xf numFmtId="0" fontId="4" fillId="0" borderId="1" xfId="0" applyFont="1" applyBorder="1"/>
    <xf numFmtId="1" fontId="2" fillId="0" borderId="0" xfId="0" applyNumberFormat="1" applyFont="1"/>
    <xf numFmtId="1" fontId="3" fillId="0" borderId="0" xfId="0" applyNumberFormat="1" applyFont="1"/>
    <xf numFmtId="1" fontId="0" fillId="0" borderId="0" xfId="0" applyNumberFormat="1"/>
    <xf numFmtId="0" fontId="5" fillId="0" borderId="1" xfId="0" applyFont="1" applyBorder="1" applyAlignment="1">
      <alignment wrapText="1"/>
    </xf>
    <xf numFmtId="1" fontId="2" fillId="0" borderId="0" xfId="0" applyNumberFormat="1" applyFont="1" applyProtection="1">
      <protection locked="0"/>
    </xf>
    <xf numFmtId="1" fontId="3" fillId="0" borderId="0" xfId="0" applyNumberFormat="1" applyFont="1" applyProtection="1">
      <protection locked="0"/>
    </xf>
    <xf numFmtId="1" fontId="0" fillId="0" borderId="0" xfId="0" applyNumberFormat="1" applyProtection="1">
      <protection locked="0"/>
    </xf>
    <xf numFmtId="0" fontId="1" fillId="0" borderId="1" xfId="0" applyFont="1" applyBorder="1"/>
  </cellXfs>
  <cellStyles count="1">
    <cellStyle name="Normale" xfId="0" builtinId="0"/>
  </cellStyles>
  <dxfs count="7">
    <dxf>
      <font>
        <color rgb="FF9C0006"/>
      </font>
    </dxf>
    <dxf>
      <font>
        <color rgb="FF9C0006"/>
      </font>
    </dxf>
    <dxf>
      <font>
        <color rgb="FFCC0000"/>
      </font>
      <fill>
        <patternFill patternType="solid">
          <fgColor rgb="FFFFFFFF"/>
          <bgColor rgb="FFFFFFFF"/>
        </patternFill>
      </fill>
    </dxf>
    <dxf>
      <font>
        <color rgb="FF6AA84F"/>
      </font>
      <fill>
        <patternFill patternType="solid">
          <fgColor rgb="FFFFFFFF"/>
          <bgColor rgb="FFFFFFFF"/>
        </patternFill>
      </fill>
    </dxf>
    <dxf>
      <font>
        <color rgb="FFCC0000"/>
      </font>
      <fill>
        <patternFill patternType="solid">
          <fgColor rgb="FFFFFFFF"/>
          <bgColor rgb="FFFFFFFF"/>
        </patternFill>
      </fill>
    </dxf>
    <dxf>
      <font>
        <color rgb="FF6AA84F"/>
      </font>
      <fill>
        <patternFill patternType="solid">
          <fgColor rgb="FFFFFFFF"/>
          <bgColor rgb="FFFFFFFF"/>
        </patternFill>
      </fill>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B1001"/>
  <sheetViews>
    <sheetView tabSelected="1" workbookViewId="0">
      <selection activeCell="B13" sqref="B13"/>
    </sheetView>
  </sheetViews>
  <sheetFormatPr defaultColWidth="14.42578125" defaultRowHeight="15" customHeight="1" x14ac:dyDescent="0.25"/>
  <cols>
    <col min="1" max="1" width="6.85546875" customWidth="1"/>
    <col min="2" max="2" width="106" customWidth="1"/>
    <col min="3" max="27" width="8.7109375" customWidth="1"/>
  </cols>
  <sheetData>
    <row r="2" spans="2:2" ht="195" x14ac:dyDescent="0.25">
      <c r="B2" s="16" t="s">
        <v>13</v>
      </c>
    </row>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sheetProtection algorithmName="SHA-512" hashValue="VfHTGZZCmYweo5jJ6MHM0k0FoP1/ECXyW85q0dG7sed7AQ5TNRspd+t1RP8GQuBlyi8c8aLXcmebiaMYS05kkw==" saltValue="QyYzbhUcE+3bWVsj0KZ2EA==" spinCount="100000" sheet="1" objects="1" scenarios="1"/>
  <pageMargins left="0.25" right="0.25"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00"/>
  <sheetViews>
    <sheetView tabSelected="1" workbookViewId="0">
      <selection activeCell="B13" sqref="B13"/>
    </sheetView>
  </sheetViews>
  <sheetFormatPr defaultColWidth="14.42578125" defaultRowHeight="15" customHeight="1" x14ac:dyDescent="0.25"/>
  <cols>
    <col min="1" max="1" width="27.5703125" style="4" customWidth="1"/>
    <col min="2" max="2" width="22" style="4" customWidth="1"/>
    <col min="3" max="3" width="22" customWidth="1"/>
    <col min="4" max="4" width="22" style="19" customWidth="1"/>
    <col min="5" max="6" width="22" style="4" customWidth="1"/>
    <col min="7" max="7" width="22" style="15" customWidth="1"/>
    <col min="8" max="23" width="8.7109375" customWidth="1"/>
    <col min="24" max="24" width="8.7109375" style="4" customWidth="1"/>
    <col min="25" max="16384" width="14.42578125" style="4"/>
  </cols>
  <sheetData>
    <row r="1" spans="1:7" x14ac:dyDescent="0.25">
      <c r="A1" s="3" t="s">
        <v>0</v>
      </c>
      <c r="B1" s="3" t="s">
        <v>1</v>
      </c>
      <c r="C1" s="1" t="s">
        <v>2</v>
      </c>
      <c r="D1" s="17" t="s">
        <v>3</v>
      </c>
      <c r="E1" s="3" t="s">
        <v>4</v>
      </c>
      <c r="F1" s="3" t="s">
        <v>5</v>
      </c>
      <c r="G1" s="13" t="s">
        <v>6</v>
      </c>
    </row>
    <row r="2" spans="1:7" x14ac:dyDescent="0.25">
      <c r="B2" s="5"/>
      <c r="C2" s="2" t="str">
        <f>IF(B2="","",VLOOKUP(B2,SSD_validi!A:B,2,FALSE))</f>
        <v/>
      </c>
      <c r="D2" s="18"/>
      <c r="E2" s="5"/>
      <c r="G2" s="14" t="str">
        <f>IF(E2="Idoneo","0",IF(E2="30L",31,IF(E2="", "", VALUE(E2))))</f>
        <v/>
      </c>
    </row>
    <row r="3" spans="1:7" x14ac:dyDescent="0.25">
      <c r="B3" s="5"/>
      <c r="C3" s="2" t="str">
        <f>IF(B3="","",VLOOKUP(B3,SSD_validi!A:B,2,FALSE))</f>
        <v/>
      </c>
      <c r="D3" s="18"/>
      <c r="E3" s="5"/>
      <c r="G3" s="14" t="str">
        <f t="shared" ref="G3:G66" si="0">IF(E3="Idoneo","0",IF(E3="30L",31,IF(E3="", "", VALUE(E3))))</f>
        <v/>
      </c>
    </row>
    <row r="4" spans="1:7" x14ac:dyDescent="0.25">
      <c r="B4" s="5"/>
      <c r="C4" s="2" t="str">
        <f>IF(B4="","",VLOOKUP(B4,SSD_validi!A:B,2,FALSE))</f>
        <v/>
      </c>
      <c r="D4" s="18"/>
      <c r="E4" s="5"/>
      <c r="G4" s="14" t="str">
        <f t="shared" si="0"/>
        <v/>
      </c>
    </row>
    <row r="5" spans="1:7" x14ac:dyDescent="0.25">
      <c r="B5" s="5"/>
      <c r="C5" s="2" t="str">
        <f>IF(B5="","",VLOOKUP(B5,SSD_validi!A:B,2,FALSE))</f>
        <v/>
      </c>
      <c r="D5" s="18"/>
      <c r="E5" s="5"/>
      <c r="G5" s="14" t="str">
        <f t="shared" si="0"/>
        <v/>
      </c>
    </row>
    <row r="6" spans="1:7" x14ac:dyDescent="0.25">
      <c r="B6" s="5"/>
      <c r="C6" s="2" t="str">
        <f>IF(B6="","",VLOOKUP(B6,SSD_validi!A:B,2,FALSE))</f>
        <v/>
      </c>
      <c r="D6" s="18"/>
      <c r="E6" s="5"/>
      <c r="G6" s="14" t="str">
        <f t="shared" si="0"/>
        <v/>
      </c>
    </row>
    <row r="7" spans="1:7" x14ac:dyDescent="0.25">
      <c r="B7" s="5"/>
      <c r="C7" s="2" t="str">
        <f>IF(B7="","",VLOOKUP(B7,SSD_validi!A:B,2,FALSE))</f>
        <v/>
      </c>
      <c r="D7" s="18"/>
      <c r="E7" s="5"/>
      <c r="G7" s="14" t="str">
        <f t="shared" si="0"/>
        <v/>
      </c>
    </row>
    <row r="8" spans="1:7" x14ac:dyDescent="0.25">
      <c r="B8" s="5"/>
      <c r="C8" s="2" t="str">
        <f>IF(B8="","",VLOOKUP(B8,SSD_validi!A:B,2,FALSE))</f>
        <v/>
      </c>
      <c r="D8" s="18"/>
      <c r="E8" s="5"/>
      <c r="G8" s="14" t="str">
        <f t="shared" si="0"/>
        <v/>
      </c>
    </row>
    <row r="9" spans="1:7" x14ac:dyDescent="0.25">
      <c r="B9" s="5"/>
      <c r="C9" s="2" t="str">
        <f>IF(B9="","",VLOOKUP(B9,SSD_validi!A:B,2,FALSE))</f>
        <v/>
      </c>
      <c r="D9" s="18"/>
      <c r="E9" s="5"/>
      <c r="G9" s="14" t="str">
        <f t="shared" si="0"/>
        <v/>
      </c>
    </row>
    <row r="10" spans="1:7" x14ac:dyDescent="0.25">
      <c r="B10" s="5"/>
      <c r="C10" s="2" t="str">
        <f>IF(B10="","",VLOOKUP(B10,SSD_validi!A:B,2,FALSE))</f>
        <v/>
      </c>
      <c r="D10" s="18"/>
      <c r="E10" s="5"/>
      <c r="G10" s="14" t="str">
        <f t="shared" si="0"/>
        <v/>
      </c>
    </row>
    <row r="11" spans="1:7" x14ac:dyDescent="0.25">
      <c r="B11" s="5"/>
      <c r="C11" s="2" t="str">
        <f>IF(B11="","",VLOOKUP(B11,SSD_validi!A:B,2,FALSE))</f>
        <v/>
      </c>
      <c r="D11" s="18"/>
      <c r="E11" s="5"/>
      <c r="G11" s="14" t="str">
        <f t="shared" si="0"/>
        <v/>
      </c>
    </row>
    <row r="12" spans="1:7" x14ac:dyDescent="0.25">
      <c r="B12" s="5"/>
      <c r="C12" s="2" t="str">
        <f>IF(B12="","",VLOOKUP(B12,SSD_validi!A:B,2,FALSE))</f>
        <v/>
      </c>
      <c r="D12" s="18"/>
      <c r="E12" s="5"/>
      <c r="G12" s="14" t="str">
        <f t="shared" si="0"/>
        <v/>
      </c>
    </row>
    <row r="13" spans="1:7" x14ac:dyDescent="0.25">
      <c r="B13" s="5"/>
      <c r="C13" s="2" t="str">
        <f>IF(B13="","",VLOOKUP(B13,SSD_validi!A:B,2,FALSE))</f>
        <v/>
      </c>
      <c r="D13" s="18"/>
      <c r="E13" s="5"/>
      <c r="G13" s="14" t="str">
        <f t="shared" si="0"/>
        <v/>
      </c>
    </row>
    <row r="14" spans="1:7" x14ac:dyDescent="0.25">
      <c r="B14" s="5"/>
      <c r="C14" s="2" t="str">
        <f>IF(B14="","",VLOOKUP(B14,SSD_validi!A:B,2,FALSE))</f>
        <v/>
      </c>
      <c r="D14" s="18"/>
      <c r="E14" s="5"/>
      <c r="G14" s="14" t="str">
        <f t="shared" si="0"/>
        <v/>
      </c>
    </row>
    <row r="15" spans="1:7" x14ac:dyDescent="0.25">
      <c r="B15" s="5"/>
      <c r="C15" s="2" t="str">
        <f>IF(B15="","",VLOOKUP(B15,SSD_validi!A:B,2,FALSE))</f>
        <v/>
      </c>
      <c r="D15" s="18"/>
      <c r="E15" s="5"/>
      <c r="G15" s="14" t="str">
        <f t="shared" si="0"/>
        <v/>
      </c>
    </row>
    <row r="16" spans="1:7" x14ac:dyDescent="0.25">
      <c r="B16" s="5"/>
      <c r="C16" s="2" t="str">
        <f>IF(B16="","",VLOOKUP(B16,SSD_validi!A:B,2,FALSE))</f>
        <v/>
      </c>
      <c r="D16" s="18"/>
      <c r="E16" s="5"/>
      <c r="G16" s="14" t="str">
        <f t="shared" si="0"/>
        <v/>
      </c>
    </row>
    <row r="17" spans="2:7" x14ac:dyDescent="0.25">
      <c r="B17" s="5"/>
      <c r="C17" s="2" t="str">
        <f>IF(B17="","",VLOOKUP(B17,SSD_validi!A:B,2,FALSE))</f>
        <v/>
      </c>
      <c r="D17" s="18"/>
      <c r="E17" s="5"/>
      <c r="G17" s="14" t="str">
        <f t="shared" si="0"/>
        <v/>
      </c>
    </row>
    <row r="18" spans="2:7" x14ac:dyDescent="0.25">
      <c r="B18" s="5"/>
      <c r="C18" s="2" t="str">
        <f>IF(B18="","",VLOOKUP(B18,SSD_validi!A:B,2,FALSE))</f>
        <v/>
      </c>
      <c r="D18" s="18"/>
      <c r="E18" s="5"/>
      <c r="G18" s="14" t="str">
        <f t="shared" si="0"/>
        <v/>
      </c>
    </row>
    <row r="19" spans="2:7" x14ac:dyDescent="0.25">
      <c r="B19" s="5"/>
      <c r="C19" s="2" t="str">
        <f>IF(B19="","",VLOOKUP(B19,SSD_validi!A:B,2,FALSE))</f>
        <v/>
      </c>
      <c r="D19" s="18"/>
      <c r="E19" s="5"/>
      <c r="G19" s="14" t="str">
        <f t="shared" si="0"/>
        <v/>
      </c>
    </row>
    <row r="20" spans="2:7" x14ac:dyDescent="0.25">
      <c r="B20" s="5"/>
      <c r="C20" s="2" t="str">
        <f>IF(B20="","",VLOOKUP(B20,SSD_validi!A:B,2,FALSE))</f>
        <v/>
      </c>
      <c r="D20" s="18"/>
      <c r="E20" s="5"/>
      <c r="G20" s="14" t="str">
        <f t="shared" si="0"/>
        <v/>
      </c>
    </row>
    <row r="21" spans="2:7" ht="15.75" customHeight="1" x14ac:dyDescent="0.25">
      <c r="B21" s="5"/>
      <c r="C21" s="2" t="str">
        <f>IF(B21="","",VLOOKUP(B21,SSD_validi!A:B,2,FALSE))</f>
        <v/>
      </c>
      <c r="D21" s="18"/>
      <c r="E21" s="5"/>
      <c r="G21" s="14" t="str">
        <f t="shared" si="0"/>
        <v/>
      </c>
    </row>
    <row r="22" spans="2:7" ht="15.75" customHeight="1" x14ac:dyDescent="0.25">
      <c r="B22" s="5"/>
      <c r="C22" s="2" t="str">
        <f>IF(B22="","",VLOOKUP(B22,SSD_validi!A:B,2,FALSE))</f>
        <v/>
      </c>
      <c r="D22" s="18"/>
      <c r="E22" s="5"/>
      <c r="G22" s="14" t="str">
        <f t="shared" si="0"/>
        <v/>
      </c>
    </row>
    <row r="23" spans="2:7" ht="15.75" customHeight="1" x14ac:dyDescent="0.25">
      <c r="B23" s="5"/>
      <c r="C23" s="2" t="str">
        <f>IF(B23="","",VLOOKUP(B23,SSD_validi!A:B,2,FALSE))</f>
        <v/>
      </c>
      <c r="D23" s="18"/>
      <c r="E23" s="5"/>
      <c r="G23" s="14" t="str">
        <f t="shared" si="0"/>
        <v/>
      </c>
    </row>
    <row r="24" spans="2:7" ht="15.75" customHeight="1" x14ac:dyDescent="0.25">
      <c r="B24" s="5"/>
      <c r="C24" s="2" t="str">
        <f>IF(B24="","",VLOOKUP(B24,SSD_validi!A:B,2,FALSE))</f>
        <v/>
      </c>
      <c r="D24" s="18"/>
      <c r="E24" s="5"/>
      <c r="G24" s="14" t="str">
        <f t="shared" si="0"/>
        <v/>
      </c>
    </row>
    <row r="25" spans="2:7" ht="15.75" customHeight="1" x14ac:dyDescent="0.25">
      <c r="B25" s="5"/>
      <c r="C25" s="2" t="str">
        <f>IF(B25="","",VLOOKUP(B25,SSD_validi!A:B,2,FALSE))</f>
        <v/>
      </c>
      <c r="D25" s="18"/>
      <c r="E25" s="5"/>
      <c r="G25" s="14" t="str">
        <f t="shared" si="0"/>
        <v/>
      </c>
    </row>
    <row r="26" spans="2:7" ht="15.75" customHeight="1" x14ac:dyDescent="0.25">
      <c r="B26" s="5"/>
      <c r="C26" s="2" t="str">
        <f>IF(B26="","",VLOOKUP(B26,SSD_validi!A:B,2,FALSE))</f>
        <v/>
      </c>
      <c r="D26" s="18"/>
      <c r="E26" s="5"/>
      <c r="G26" s="14" t="str">
        <f t="shared" si="0"/>
        <v/>
      </c>
    </row>
    <row r="27" spans="2:7" ht="15.75" customHeight="1" x14ac:dyDescent="0.25">
      <c r="B27" s="5"/>
      <c r="C27" s="2" t="str">
        <f>IF(B27="","",VLOOKUP(B27,SSD_validi!A:B,2,FALSE))</f>
        <v/>
      </c>
      <c r="D27" s="18"/>
      <c r="E27" s="5"/>
      <c r="G27" s="14" t="str">
        <f t="shared" si="0"/>
        <v/>
      </c>
    </row>
    <row r="28" spans="2:7" ht="15.75" customHeight="1" x14ac:dyDescent="0.25">
      <c r="B28" s="5"/>
      <c r="C28" s="2" t="str">
        <f>IF(B28="","",VLOOKUP(B28,SSD_validi!A:B,2,FALSE))</f>
        <v/>
      </c>
      <c r="D28" s="18"/>
      <c r="E28" s="5"/>
      <c r="G28" s="14" t="str">
        <f t="shared" si="0"/>
        <v/>
      </c>
    </row>
    <row r="29" spans="2:7" ht="15.75" customHeight="1" x14ac:dyDescent="0.25">
      <c r="B29" s="5"/>
      <c r="C29" s="2" t="str">
        <f>IF(B29="","",VLOOKUP(B29,SSD_validi!A:B,2,FALSE))</f>
        <v/>
      </c>
      <c r="D29" s="18"/>
      <c r="E29" s="5"/>
      <c r="G29" s="14" t="str">
        <f t="shared" si="0"/>
        <v/>
      </c>
    </row>
    <row r="30" spans="2:7" ht="15.75" customHeight="1" x14ac:dyDescent="0.25">
      <c r="B30" s="5"/>
      <c r="C30" s="2" t="str">
        <f>IF(B30="","",VLOOKUP(B30,SSD_validi!A:B,2,FALSE))</f>
        <v/>
      </c>
      <c r="D30" s="18"/>
      <c r="E30" s="5"/>
      <c r="G30" s="14" t="str">
        <f t="shared" si="0"/>
        <v/>
      </c>
    </row>
    <row r="31" spans="2:7" ht="15.75" customHeight="1" x14ac:dyDescent="0.25">
      <c r="B31" s="5"/>
      <c r="C31" s="2" t="str">
        <f>IF(B31="","",VLOOKUP(B31,SSD_validi!A:B,2,FALSE))</f>
        <v/>
      </c>
      <c r="D31" s="18"/>
      <c r="E31" s="5"/>
      <c r="G31" s="14" t="str">
        <f t="shared" si="0"/>
        <v/>
      </c>
    </row>
    <row r="32" spans="2:7" ht="15.75" customHeight="1" x14ac:dyDescent="0.25">
      <c r="B32" s="5"/>
      <c r="C32" s="2" t="str">
        <f>IF(B32="","",VLOOKUP(B32,SSD_validi!A:B,2,FALSE))</f>
        <v/>
      </c>
      <c r="D32" s="18"/>
      <c r="E32" s="5"/>
      <c r="G32" s="14" t="str">
        <f t="shared" si="0"/>
        <v/>
      </c>
    </row>
    <row r="33" spans="2:7" ht="15.75" customHeight="1" x14ac:dyDescent="0.25">
      <c r="B33" s="5"/>
      <c r="C33" s="2" t="str">
        <f>IF(B33="","",VLOOKUP(B33,SSD_validi!A:B,2,FALSE))</f>
        <v/>
      </c>
      <c r="D33" s="18"/>
      <c r="E33" s="5"/>
      <c r="G33" s="14" t="str">
        <f t="shared" si="0"/>
        <v/>
      </c>
    </row>
    <row r="34" spans="2:7" ht="15.75" customHeight="1" x14ac:dyDescent="0.25">
      <c r="B34" s="5"/>
      <c r="C34" s="2" t="str">
        <f>IF(B34="","",VLOOKUP(B34,SSD_validi!A:B,2,FALSE))</f>
        <v/>
      </c>
      <c r="D34" s="18"/>
      <c r="E34" s="5"/>
      <c r="G34" s="14" t="str">
        <f t="shared" si="0"/>
        <v/>
      </c>
    </row>
    <row r="35" spans="2:7" ht="15.75" customHeight="1" x14ac:dyDescent="0.25">
      <c r="B35" s="5"/>
      <c r="C35" s="2" t="str">
        <f>IF(B35="","",VLOOKUP(B35,SSD_validi!A:B,2,FALSE))</f>
        <v/>
      </c>
      <c r="D35" s="18"/>
      <c r="E35" s="5"/>
      <c r="G35" s="14" t="str">
        <f t="shared" si="0"/>
        <v/>
      </c>
    </row>
    <row r="36" spans="2:7" ht="15.75" customHeight="1" x14ac:dyDescent="0.25">
      <c r="B36" s="5"/>
      <c r="C36" s="2" t="str">
        <f>IF(B36="","",VLOOKUP(B36,SSD_validi!A:B,2,FALSE))</f>
        <v/>
      </c>
      <c r="D36" s="18"/>
      <c r="E36" s="5"/>
      <c r="G36" s="14" t="str">
        <f t="shared" si="0"/>
        <v/>
      </c>
    </row>
    <row r="37" spans="2:7" ht="15.75" customHeight="1" x14ac:dyDescent="0.25">
      <c r="B37" s="5"/>
      <c r="C37" s="2" t="str">
        <f>IF(B37="","",VLOOKUP(B37,SSD_validi!A:B,2,FALSE))</f>
        <v/>
      </c>
      <c r="D37" s="18"/>
      <c r="E37" s="5"/>
      <c r="G37" s="14" t="str">
        <f t="shared" si="0"/>
        <v/>
      </c>
    </row>
    <row r="38" spans="2:7" ht="15.75" customHeight="1" x14ac:dyDescent="0.25">
      <c r="B38" s="5"/>
      <c r="C38" s="2" t="str">
        <f>IF(B38="","",VLOOKUP(B38,SSD_validi!A:B,2,FALSE))</f>
        <v/>
      </c>
      <c r="D38" s="18"/>
      <c r="E38" s="5"/>
      <c r="G38" s="14" t="str">
        <f t="shared" si="0"/>
        <v/>
      </c>
    </row>
    <row r="39" spans="2:7" ht="15.75" customHeight="1" x14ac:dyDescent="0.25">
      <c r="B39" s="5"/>
      <c r="C39" s="2" t="str">
        <f>IF(B39="","",VLOOKUP(B39,SSD_validi!A:B,2,FALSE))</f>
        <v/>
      </c>
      <c r="D39" s="18"/>
      <c r="E39" s="5"/>
      <c r="G39" s="14" t="str">
        <f t="shared" si="0"/>
        <v/>
      </c>
    </row>
    <row r="40" spans="2:7" ht="15.75" customHeight="1" x14ac:dyDescent="0.25">
      <c r="B40" s="5"/>
      <c r="C40" s="2" t="str">
        <f>IF(B40="","",VLOOKUP(B40,SSD_validi!A:B,2,FALSE))</f>
        <v/>
      </c>
      <c r="D40" s="18"/>
      <c r="E40" s="5"/>
      <c r="G40" s="14" t="str">
        <f t="shared" si="0"/>
        <v/>
      </c>
    </row>
    <row r="41" spans="2:7" ht="15.75" customHeight="1" x14ac:dyDescent="0.25">
      <c r="B41" s="5"/>
      <c r="C41" s="2" t="str">
        <f>IF(B41="","",VLOOKUP(B41,SSD_validi!A:B,2,FALSE))</f>
        <v/>
      </c>
      <c r="D41" s="18"/>
      <c r="E41" s="5"/>
      <c r="G41" s="14" t="str">
        <f t="shared" si="0"/>
        <v/>
      </c>
    </row>
    <row r="42" spans="2:7" ht="15.75" customHeight="1" x14ac:dyDescent="0.25">
      <c r="B42" s="5"/>
      <c r="C42" s="2" t="str">
        <f>IF(B42="","",VLOOKUP(B42,SSD_validi!A:B,2,FALSE))</f>
        <v/>
      </c>
      <c r="D42" s="18"/>
      <c r="E42" s="5"/>
      <c r="G42" s="14" t="str">
        <f t="shared" si="0"/>
        <v/>
      </c>
    </row>
    <row r="43" spans="2:7" ht="15.75" customHeight="1" x14ac:dyDescent="0.25">
      <c r="B43" s="5"/>
      <c r="C43" s="2" t="str">
        <f>IF(B43="","",VLOOKUP(B43,SSD_validi!A:B,2,FALSE))</f>
        <v/>
      </c>
      <c r="D43" s="18"/>
      <c r="E43" s="5"/>
      <c r="G43" s="14" t="str">
        <f t="shared" si="0"/>
        <v/>
      </c>
    </row>
    <row r="44" spans="2:7" ht="15.75" customHeight="1" x14ac:dyDescent="0.25">
      <c r="B44" s="5"/>
      <c r="C44" s="2" t="str">
        <f>IF(B44="","",VLOOKUP(B44,SSD_validi!A:B,2,FALSE))</f>
        <v/>
      </c>
      <c r="D44" s="18"/>
      <c r="E44" s="5"/>
      <c r="G44" s="14" t="str">
        <f t="shared" si="0"/>
        <v/>
      </c>
    </row>
    <row r="45" spans="2:7" ht="15.75" customHeight="1" x14ac:dyDescent="0.25">
      <c r="B45" s="5"/>
      <c r="C45" s="2" t="str">
        <f>IF(B45="","",VLOOKUP(B45,SSD_validi!A:B,2,FALSE))</f>
        <v/>
      </c>
      <c r="D45" s="18"/>
      <c r="E45" s="5"/>
      <c r="G45" s="14" t="str">
        <f t="shared" si="0"/>
        <v/>
      </c>
    </row>
    <row r="46" spans="2:7" ht="15.75" customHeight="1" x14ac:dyDescent="0.25">
      <c r="B46" s="5"/>
      <c r="C46" s="2" t="str">
        <f>IF(B46="","",VLOOKUP(B46,SSD_validi!A:B,2,FALSE))</f>
        <v/>
      </c>
      <c r="D46" s="18"/>
      <c r="E46" s="5"/>
      <c r="G46" s="14" t="str">
        <f t="shared" si="0"/>
        <v/>
      </c>
    </row>
    <row r="47" spans="2:7" ht="15.75" customHeight="1" x14ac:dyDescent="0.25">
      <c r="B47" s="5"/>
      <c r="C47" s="2" t="str">
        <f>IF(B47="","",VLOOKUP(B47,SSD_validi!A:B,2,FALSE))</f>
        <v/>
      </c>
      <c r="D47" s="18"/>
      <c r="E47" s="5"/>
      <c r="G47" s="14" t="str">
        <f t="shared" si="0"/>
        <v/>
      </c>
    </row>
    <row r="48" spans="2:7" ht="15.75" customHeight="1" x14ac:dyDescent="0.25">
      <c r="B48" s="5"/>
      <c r="C48" s="2" t="str">
        <f>IF(B48="","",VLOOKUP(B48,SSD_validi!A:B,2,FALSE))</f>
        <v/>
      </c>
      <c r="D48" s="18"/>
      <c r="E48" s="5"/>
      <c r="G48" s="14" t="str">
        <f t="shared" si="0"/>
        <v/>
      </c>
    </row>
    <row r="49" spans="2:7" ht="15.75" customHeight="1" x14ac:dyDescent="0.25">
      <c r="B49" s="5"/>
      <c r="C49" s="2" t="str">
        <f>IF(B49="","",VLOOKUP(B49,SSD_validi!A:B,2,FALSE))</f>
        <v/>
      </c>
      <c r="D49" s="18"/>
      <c r="E49" s="5"/>
      <c r="G49" s="14" t="str">
        <f t="shared" si="0"/>
        <v/>
      </c>
    </row>
    <row r="50" spans="2:7" ht="15.75" customHeight="1" x14ac:dyDescent="0.25">
      <c r="B50" s="5"/>
      <c r="C50" s="2" t="str">
        <f>IF(B50="","",VLOOKUP(B50,SSD_validi!A:B,2,FALSE))</f>
        <v/>
      </c>
      <c r="D50" s="18"/>
      <c r="E50" s="5"/>
      <c r="G50" s="14" t="str">
        <f t="shared" si="0"/>
        <v/>
      </c>
    </row>
    <row r="51" spans="2:7" ht="15.75" customHeight="1" x14ac:dyDescent="0.25">
      <c r="B51" s="5"/>
      <c r="C51" s="2" t="str">
        <f>IF(B51="","",VLOOKUP(B51,SSD_validi!A:B,2,FALSE))</f>
        <v/>
      </c>
      <c r="D51" s="18"/>
      <c r="E51" s="5"/>
      <c r="G51" s="14" t="str">
        <f t="shared" si="0"/>
        <v/>
      </c>
    </row>
    <row r="52" spans="2:7" ht="15.75" customHeight="1" x14ac:dyDescent="0.25">
      <c r="B52" s="5"/>
      <c r="C52" s="2" t="str">
        <f>IF(B52="","",VLOOKUP(B52,SSD_validi!A:B,2,FALSE))</f>
        <v/>
      </c>
      <c r="D52" s="18"/>
      <c r="E52" s="5"/>
      <c r="G52" s="14" t="str">
        <f t="shared" si="0"/>
        <v/>
      </c>
    </row>
    <row r="53" spans="2:7" ht="15.75" customHeight="1" x14ac:dyDescent="0.25">
      <c r="B53" s="5"/>
      <c r="C53" s="2" t="str">
        <f>IF(B53="","",VLOOKUP(B53,SSD_validi!A:B,2,FALSE))</f>
        <v/>
      </c>
      <c r="D53" s="18"/>
      <c r="E53" s="5"/>
      <c r="G53" s="14" t="str">
        <f t="shared" si="0"/>
        <v/>
      </c>
    </row>
    <row r="54" spans="2:7" ht="15.75" customHeight="1" x14ac:dyDescent="0.25">
      <c r="B54" s="5"/>
      <c r="C54" s="2" t="str">
        <f>IF(B54="","",VLOOKUP(B54,SSD_validi!A:B,2,FALSE))</f>
        <v/>
      </c>
      <c r="D54" s="18"/>
      <c r="E54" s="5"/>
      <c r="G54" s="14" t="str">
        <f t="shared" si="0"/>
        <v/>
      </c>
    </row>
    <row r="55" spans="2:7" ht="15.75" customHeight="1" x14ac:dyDescent="0.25">
      <c r="B55" s="5"/>
      <c r="C55" s="2" t="str">
        <f>IF(B55="","",VLOOKUP(B55,SSD_validi!A:B,2,FALSE))</f>
        <v/>
      </c>
      <c r="D55" s="18"/>
      <c r="E55" s="5"/>
      <c r="G55" s="14" t="str">
        <f t="shared" si="0"/>
        <v/>
      </c>
    </row>
    <row r="56" spans="2:7" ht="15.75" customHeight="1" x14ac:dyDescent="0.25">
      <c r="B56" s="5"/>
      <c r="C56" s="2" t="str">
        <f>IF(B56="","",VLOOKUP(B56,SSD_validi!A:B,2,FALSE))</f>
        <v/>
      </c>
      <c r="D56" s="18"/>
      <c r="E56" s="5"/>
      <c r="G56" s="14" t="str">
        <f t="shared" si="0"/>
        <v/>
      </c>
    </row>
    <row r="57" spans="2:7" ht="15.75" customHeight="1" x14ac:dyDescent="0.25">
      <c r="B57" s="5"/>
      <c r="C57" s="2" t="str">
        <f>IF(B57="","",VLOOKUP(B57,SSD_validi!A:B,2,FALSE))</f>
        <v/>
      </c>
      <c r="D57" s="18"/>
      <c r="E57" s="5"/>
      <c r="G57" s="14" t="str">
        <f t="shared" si="0"/>
        <v/>
      </c>
    </row>
    <row r="58" spans="2:7" ht="15.75" customHeight="1" x14ac:dyDescent="0.25">
      <c r="B58" s="5"/>
      <c r="C58" s="2" t="str">
        <f>IF(B58="","",VLOOKUP(B58,SSD_validi!A:B,2,FALSE))</f>
        <v/>
      </c>
      <c r="D58" s="18"/>
      <c r="E58" s="5"/>
      <c r="G58" s="14" t="str">
        <f t="shared" si="0"/>
        <v/>
      </c>
    </row>
    <row r="59" spans="2:7" ht="15.75" customHeight="1" x14ac:dyDescent="0.25">
      <c r="B59" s="5"/>
      <c r="C59" s="2" t="str">
        <f>IF(B59="","",VLOOKUP(B59,SSD_validi!A:B,2,FALSE))</f>
        <v/>
      </c>
      <c r="D59" s="18"/>
      <c r="E59" s="5"/>
      <c r="G59" s="14" t="str">
        <f t="shared" si="0"/>
        <v/>
      </c>
    </row>
    <row r="60" spans="2:7" ht="15.75" customHeight="1" x14ac:dyDescent="0.25">
      <c r="B60" s="5"/>
      <c r="C60" s="2" t="str">
        <f>IF(B60="","",VLOOKUP(B60,SSD_validi!A:B,2,FALSE))</f>
        <v/>
      </c>
      <c r="D60" s="18"/>
      <c r="E60" s="5"/>
      <c r="G60" s="14" t="str">
        <f t="shared" si="0"/>
        <v/>
      </c>
    </row>
    <row r="61" spans="2:7" ht="15.75" customHeight="1" x14ac:dyDescent="0.25">
      <c r="B61" s="5"/>
      <c r="C61" s="2" t="str">
        <f>IF(B61="","",VLOOKUP(B61,SSD_validi!A:B,2,FALSE))</f>
        <v/>
      </c>
      <c r="D61" s="18"/>
      <c r="E61" s="5"/>
      <c r="G61" s="14" t="str">
        <f t="shared" si="0"/>
        <v/>
      </c>
    </row>
    <row r="62" spans="2:7" ht="15.75" customHeight="1" x14ac:dyDescent="0.25">
      <c r="B62" s="5"/>
      <c r="C62" s="2" t="str">
        <f>IF(B62="","",VLOOKUP(B62,SSD_validi!A:B,2,FALSE))</f>
        <v/>
      </c>
      <c r="D62" s="18"/>
      <c r="E62" s="5"/>
      <c r="G62" s="14" t="str">
        <f t="shared" si="0"/>
        <v/>
      </c>
    </row>
    <row r="63" spans="2:7" ht="15.75" customHeight="1" x14ac:dyDescent="0.25">
      <c r="B63" s="5"/>
      <c r="C63" s="2" t="str">
        <f>IF(B63="","",VLOOKUP(B63,SSD_validi!A:B,2,FALSE))</f>
        <v/>
      </c>
      <c r="D63" s="18"/>
      <c r="E63" s="5"/>
      <c r="G63" s="14" t="str">
        <f t="shared" si="0"/>
        <v/>
      </c>
    </row>
    <row r="64" spans="2:7" ht="15.75" customHeight="1" x14ac:dyDescent="0.25">
      <c r="B64" s="5"/>
      <c r="C64" s="2" t="str">
        <f>IF(B64="","",VLOOKUP(B64,SSD_validi!A:B,2,FALSE))</f>
        <v/>
      </c>
      <c r="D64" s="18"/>
      <c r="E64" s="5"/>
      <c r="G64" s="14" t="str">
        <f t="shared" si="0"/>
        <v/>
      </c>
    </row>
    <row r="65" spans="2:7" ht="15.75" customHeight="1" x14ac:dyDescent="0.25">
      <c r="B65" s="5"/>
      <c r="C65" s="2" t="str">
        <f>IF(B65="","",VLOOKUP(B65,SSD_validi!A:B,2,FALSE))</f>
        <v/>
      </c>
      <c r="D65" s="18"/>
      <c r="E65" s="5"/>
      <c r="G65" s="14" t="str">
        <f t="shared" si="0"/>
        <v/>
      </c>
    </row>
    <row r="66" spans="2:7" ht="15.75" customHeight="1" x14ac:dyDescent="0.25">
      <c r="B66" s="5"/>
      <c r="C66" s="2" t="str">
        <f>IF(B66="","",VLOOKUP(B66,SSD_validi!A:B,2,FALSE))</f>
        <v/>
      </c>
      <c r="D66" s="18"/>
      <c r="E66" s="5"/>
      <c r="G66" s="14" t="str">
        <f t="shared" si="0"/>
        <v/>
      </c>
    </row>
    <row r="67" spans="2:7" ht="15.75" customHeight="1" x14ac:dyDescent="0.25">
      <c r="B67" s="5"/>
      <c r="C67" s="2" t="str">
        <f>IF(B67="","",VLOOKUP(B67,SSD_validi!A:B,2,FALSE))</f>
        <v/>
      </c>
      <c r="D67" s="18"/>
      <c r="E67" s="5"/>
      <c r="G67" s="14" t="str">
        <f t="shared" ref="G67:G130" si="1">IF(E67="Idoneo","0",IF(E67="30L",31,IF(E67="", "", VALUE(E67))))</f>
        <v/>
      </c>
    </row>
    <row r="68" spans="2:7" ht="15.75" customHeight="1" x14ac:dyDescent="0.25">
      <c r="B68" s="5"/>
      <c r="C68" s="2" t="str">
        <f>IF(B68="","",VLOOKUP(B68,SSD_validi!A:B,2,FALSE))</f>
        <v/>
      </c>
      <c r="D68" s="18"/>
      <c r="E68" s="5"/>
      <c r="G68" s="14" t="str">
        <f t="shared" si="1"/>
        <v/>
      </c>
    </row>
    <row r="69" spans="2:7" ht="15.75" customHeight="1" x14ac:dyDescent="0.25">
      <c r="B69" s="5"/>
      <c r="C69" s="2" t="str">
        <f>IF(B69="","",VLOOKUP(B69,SSD_validi!A:B,2,FALSE))</f>
        <v/>
      </c>
      <c r="D69" s="18"/>
      <c r="E69" s="5"/>
      <c r="G69" s="14" t="str">
        <f t="shared" si="1"/>
        <v/>
      </c>
    </row>
    <row r="70" spans="2:7" ht="15.75" customHeight="1" x14ac:dyDescent="0.25">
      <c r="B70" s="5"/>
      <c r="C70" s="2" t="str">
        <f>IF(B70="","",VLOOKUP(B70,SSD_validi!A:B,2,FALSE))</f>
        <v/>
      </c>
      <c r="D70" s="18"/>
      <c r="E70" s="5"/>
      <c r="G70" s="14" t="str">
        <f t="shared" si="1"/>
        <v/>
      </c>
    </row>
    <row r="71" spans="2:7" ht="15.75" customHeight="1" x14ac:dyDescent="0.25">
      <c r="B71" s="5"/>
      <c r="C71" s="2" t="str">
        <f>IF(B71="","",VLOOKUP(B71,SSD_validi!A:B,2,FALSE))</f>
        <v/>
      </c>
      <c r="D71" s="18"/>
      <c r="E71" s="5"/>
      <c r="G71" s="14" t="str">
        <f t="shared" si="1"/>
        <v/>
      </c>
    </row>
    <row r="72" spans="2:7" ht="15.75" customHeight="1" x14ac:dyDescent="0.25">
      <c r="B72" s="5"/>
      <c r="C72" s="2" t="str">
        <f>IF(B72="","",VLOOKUP(B72,SSD_validi!A:B,2,FALSE))</f>
        <v/>
      </c>
      <c r="D72" s="18"/>
      <c r="E72" s="5"/>
      <c r="G72" s="14" t="str">
        <f t="shared" si="1"/>
        <v/>
      </c>
    </row>
    <row r="73" spans="2:7" ht="15.75" customHeight="1" x14ac:dyDescent="0.25">
      <c r="B73" s="5"/>
      <c r="C73" s="2" t="str">
        <f>IF(B73="","",VLOOKUP(B73,SSD_validi!A:B,2,FALSE))</f>
        <v/>
      </c>
      <c r="D73" s="18"/>
      <c r="E73" s="5"/>
      <c r="G73" s="14" t="str">
        <f t="shared" si="1"/>
        <v/>
      </c>
    </row>
    <row r="74" spans="2:7" ht="15.75" customHeight="1" x14ac:dyDescent="0.25">
      <c r="B74" s="5"/>
      <c r="C74" s="2" t="str">
        <f>IF(B74="","",VLOOKUP(B74,SSD_validi!A:B,2,FALSE))</f>
        <v/>
      </c>
      <c r="D74" s="18"/>
      <c r="E74" s="5"/>
      <c r="G74" s="14" t="str">
        <f t="shared" si="1"/>
        <v/>
      </c>
    </row>
    <row r="75" spans="2:7" ht="15.75" customHeight="1" x14ac:dyDescent="0.25">
      <c r="B75" s="5"/>
      <c r="C75" s="2" t="str">
        <f>IF(B75="","",VLOOKUP(B75,SSD_validi!A:B,2,FALSE))</f>
        <v/>
      </c>
      <c r="D75" s="18"/>
      <c r="E75" s="5"/>
      <c r="G75" s="14" t="str">
        <f t="shared" si="1"/>
        <v/>
      </c>
    </row>
    <row r="76" spans="2:7" ht="15.75" customHeight="1" x14ac:dyDescent="0.25">
      <c r="B76" s="5"/>
      <c r="C76" s="2" t="str">
        <f>IF(B76="","",VLOOKUP(B76,SSD_validi!A:B,2,FALSE))</f>
        <v/>
      </c>
      <c r="D76" s="18"/>
      <c r="E76" s="5"/>
      <c r="G76" s="14" t="str">
        <f t="shared" si="1"/>
        <v/>
      </c>
    </row>
    <row r="77" spans="2:7" ht="15.75" customHeight="1" x14ac:dyDescent="0.25">
      <c r="B77" s="5"/>
      <c r="C77" s="2" t="str">
        <f>IF(B77="","",VLOOKUP(B77,SSD_validi!A:B,2,FALSE))</f>
        <v/>
      </c>
      <c r="D77" s="18"/>
      <c r="E77" s="5"/>
      <c r="G77" s="14" t="str">
        <f t="shared" si="1"/>
        <v/>
      </c>
    </row>
    <row r="78" spans="2:7" ht="15.75" customHeight="1" x14ac:dyDescent="0.25">
      <c r="B78" s="5"/>
      <c r="C78" s="2" t="str">
        <f>IF(B78="","",VLOOKUP(B78,SSD_validi!A:B,2,FALSE))</f>
        <v/>
      </c>
      <c r="D78" s="18"/>
      <c r="E78" s="5"/>
      <c r="G78" s="14" t="str">
        <f t="shared" si="1"/>
        <v/>
      </c>
    </row>
    <row r="79" spans="2:7" ht="15.75" customHeight="1" x14ac:dyDescent="0.25">
      <c r="B79" s="5"/>
      <c r="C79" s="2" t="str">
        <f>IF(B79="","",VLOOKUP(B79,SSD_validi!A:B,2,FALSE))</f>
        <v/>
      </c>
      <c r="D79" s="18"/>
      <c r="E79" s="5"/>
      <c r="G79" s="14" t="str">
        <f t="shared" si="1"/>
        <v/>
      </c>
    </row>
    <row r="80" spans="2:7" ht="15.75" customHeight="1" x14ac:dyDescent="0.25">
      <c r="B80" s="5"/>
      <c r="C80" s="2" t="str">
        <f>IF(B80="","",VLOOKUP(B80,SSD_validi!A:B,2,FALSE))</f>
        <v/>
      </c>
      <c r="D80" s="18"/>
      <c r="E80" s="5"/>
      <c r="G80" s="14" t="str">
        <f t="shared" si="1"/>
        <v/>
      </c>
    </row>
    <row r="81" spans="2:7" ht="15.75" customHeight="1" x14ac:dyDescent="0.25">
      <c r="B81" s="5"/>
      <c r="C81" s="2" t="str">
        <f>IF(B81="","",VLOOKUP(B81,SSD_validi!A:B,2,FALSE))</f>
        <v/>
      </c>
      <c r="D81" s="18"/>
      <c r="E81" s="5"/>
      <c r="G81" s="14" t="str">
        <f t="shared" si="1"/>
        <v/>
      </c>
    </row>
    <row r="82" spans="2:7" ht="15.75" customHeight="1" x14ac:dyDescent="0.25">
      <c r="B82" s="5"/>
      <c r="C82" s="2" t="str">
        <f>IF(B82="","",VLOOKUP(B82,SSD_validi!A:B,2,FALSE))</f>
        <v/>
      </c>
      <c r="D82" s="18"/>
      <c r="E82" s="5"/>
      <c r="G82" s="14" t="str">
        <f t="shared" si="1"/>
        <v/>
      </c>
    </row>
    <row r="83" spans="2:7" ht="15.75" customHeight="1" x14ac:dyDescent="0.25">
      <c r="B83" s="5"/>
      <c r="C83" s="2" t="str">
        <f>IF(B83="","",VLOOKUP(B83,SSD_validi!A:B,2,FALSE))</f>
        <v/>
      </c>
      <c r="D83" s="18"/>
      <c r="E83" s="5"/>
      <c r="G83" s="14" t="str">
        <f t="shared" si="1"/>
        <v/>
      </c>
    </row>
    <row r="84" spans="2:7" ht="15.75" customHeight="1" x14ac:dyDescent="0.25">
      <c r="B84" s="5"/>
      <c r="C84" s="2" t="str">
        <f>IF(B84="","",VLOOKUP(B84,SSD_validi!A:B,2,FALSE))</f>
        <v/>
      </c>
      <c r="D84" s="18"/>
      <c r="E84" s="5"/>
      <c r="G84" s="14" t="str">
        <f t="shared" si="1"/>
        <v/>
      </c>
    </row>
    <row r="85" spans="2:7" ht="15.75" customHeight="1" x14ac:dyDescent="0.25">
      <c r="B85" s="5"/>
      <c r="C85" s="2" t="str">
        <f>IF(B85="","",VLOOKUP(B85,SSD_validi!A:B,2,FALSE))</f>
        <v/>
      </c>
      <c r="D85" s="18"/>
      <c r="E85" s="5"/>
      <c r="G85" s="14" t="str">
        <f t="shared" si="1"/>
        <v/>
      </c>
    </row>
    <row r="86" spans="2:7" ht="15.75" customHeight="1" x14ac:dyDescent="0.25">
      <c r="B86" s="5"/>
      <c r="C86" s="2" t="str">
        <f>IF(B86="","",VLOOKUP(B86,SSD_validi!A:B,2,FALSE))</f>
        <v/>
      </c>
      <c r="D86" s="18"/>
      <c r="E86" s="5"/>
      <c r="G86" s="14" t="str">
        <f t="shared" si="1"/>
        <v/>
      </c>
    </row>
    <row r="87" spans="2:7" ht="15.75" customHeight="1" x14ac:dyDescent="0.25">
      <c r="B87" s="5"/>
      <c r="C87" s="2" t="str">
        <f>IF(B87="","",VLOOKUP(B87,SSD_validi!A:B,2,FALSE))</f>
        <v/>
      </c>
      <c r="D87" s="18"/>
      <c r="E87" s="5"/>
      <c r="G87" s="14" t="str">
        <f t="shared" si="1"/>
        <v/>
      </c>
    </row>
    <row r="88" spans="2:7" ht="15.75" customHeight="1" x14ac:dyDescent="0.25">
      <c r="B88" s="5"/>
      <c r="C88" s="2" t="str">
        <f>IF(B88="","",VLOOKUP(B88,SSD_validi!A:B,2,FALSE))</f>
        <v/>
      </c>
      <c r="D88" s="18"/>
      <c r="E88" s="5"/>
      <c r="G88" s="14" t="str">
        <f t="shared" si="1"/>
        <v/>
      </c>
    </row>
    <row r="89" spans="2:7" ht="15.75" customHeight="1" x14ac:dyDescent="0.25">
      <c r="B89" s="5"/>
      <c r="C89" s="2" t="str">
        <f>IF(B89="","",VLOOKUP(B89,SSD_validi!A:B,2,FALSE))</f>
        <v/>
      </c>
      <c r="D89" s="18"/>
      <c r="E89" s="5"/>
      <c r="G89" s="14" t="str">
        <f t="shared" si="1"/>
        <v/>
      </c>
    </row>
    <row r="90" spans="2:7" ht="15.75" customHeight="1" x14ac:dyDescent="0.25">
      <c r="B90" s="5"/>
      <c r="C90" s="2" t="str">
        <f>IF(B90="","",VLOOKUP(B90,SSD_validi!A:B,2,FALSE))</f>
        <v/>
      </c>
      <c r="D90" s="18"/>
      <c r="E90" s="5"/>
      <c r="G90" s="14" t="str">
        <f t="shared" si="1"/>
        <v/>
      </c>
    </row>
    <row r="91" spans="2:7" ht="15.75" customHeight="1" x14ac:dyDescent="0.25">
      <c r="B91" s="5"/>
      <c r="C91" s="2" t="str">
        <f>IF(B91="","",VLOOKUP(B91,SSD_validi!A:B,2,FALSE))</f>
        <v/>
      </c>
      <c r="D91" s="18"/>
      <c r="E91" s="5"/>
      <c r="G91" s="14" t="str">
        <f t="shared" si="1"/>
        <v/>
      </c>
    </row>
    <row r="92" spans="2:7" ht="15.75" customHeight="1" x14ac:dyDescent="0.25">
      <c r="B92" s="5"/>
      <c r="C92" s="2" t="str">
        <f>IF(B92="","",VLOOKUP(B92,SSD_validi!A:B,2,FALSE))</f>
        <v/>
      </c>
      <c r="D92" s="18"/>
      <c r="E92" s="5"/>
      <c r="G92" s="14" t="str">
        <f t="shared" si="1"/>
        <v/>
      </c>
    </row>
    <row r="93" spans="2:7" ht="15.75" customHeight="1" x14ac:dyDescent="0.25">
      <c r="B93" s="5"/>
      <c r="C93" s="2" t="str">
        <f>IF(B93="","",VLOOKUP(B93,SSD_validi!A:B,2,FALSE))</f>
        <v/>
      </c>
      <c r="D93" s="18"/>
      <c r="E93" s="5"/>
      <c r="G93" s="14" t="str">
        <f t="shared" si="1"/>
        <v/>
      </c>
    </row>
    <row r="94" spans="2:7" ht="15.75" customHeight="1" x14ac:dyDescent="0.25">
      <c r="B94" s="5"/>
      <c r="C94" s="2" t="str">
        <f>IF(B94="","",VLOOKUP(B94,SSD_validi!A:B,2,FALSE))</f>
        <v/>
      </c>
      <c r="D94" s="18"/>
      <c r="E94" s="5"/>
      <c r="G94" s="14" t="str">
        <f t="shared" si="1"/>
        <v/>
      </c>
    </row>
    <row r="95" spans="2:7" ht="15.75" customHeight="1" x14ac:dyDescent="0.25">
      <c r="B95" s="5"/>
      <c r="C95" s="2" t="str">
        <f>IF(B95="","",VLOOKUP(B95,SSD_validi!A:B,2,FALSE))</f>
        <v/>
      </c>
      <c r="D95" s="18"/>
      <c r="E95" s="5"/>
      <c r="G95" s="14" t="str">
        <f t="shared" si="1"/>
        <v/>
      </c>
    </row>
    <row r="96" spans="2:7" ht="15.75" customHeight="1" x14ac:dyDescent="0.25">
      <c r="B96" s="5"/>
      <c r="C96" s="2" t="str">
        <f>IF(B96="","",VLOOKUP(B96,SSD_validi!A:B,2,FALSE))</f>
        <v/>
      </c>
      <c r="D96" s="18"/>
      <c r="E96" s="5"/>
      <c r="G96" s="14" t="str">
        <f t="shared" si="1"/>
        <v/>
      </c>
    </row>
    <row r="97" spans="2:7" ht="15.75" customHeight="1" x14ac:dyDescent="0.25">
      <c r="B97" s="5"/>
      <c r="C97" s="2" t="str">
        <f>IF(B97="","",VLOOKUP(B97,SSD_validi!A:B,2,FALSE))</f>
        <v/>
      </c>
      <c r="D97" s="18"/>
      <c r="E97" s="5"/>
      <c r="G97" s="14" t="str">
        <f t="shared" si="1"/>
        <v/>
      </c>
    </row>
    <row r="98" spans="2:7" ht="15.75" customHeight="1" x14ac:dyDescent="0.25">
      <c r="B98" s="5"/>
      <c r="C98" s="2" t="str">
        <f>IF(B98="","",VLOOKUP(B98,SSD_validi!A:B,2,FALSE))</f>
        <v/>
      </c>
      <c r="D98" s="18"/>
      <c r="E98" s="5"/>
      <c r="G98" s="14" t="str">
        <f t="shared" si="1"/>
        <v/>
      </c>
    </row>
    <row r="99" spans="2:7" ht="15.75" customHeight="1" x14ac:dyDescent="0.25">
      <c r="B99" s="5"/>
      <c r="C99" s="2" t="str">
        <f>IF(B99="","",VLOOKUP(B99,SSD_validi!A:B,2,FALSE))</f>
        <v/>
      </c>
      <c r="D99" s="18"/>
      <c r="E99" s="5"/>
      <c r="G99" s="14" t="str">
        <f t="shared" si="1"/>
        <v/>
      </c>
    </row>
    <row r="100" spans="2:7" ht="15.75" customHeight="1" x14ac:dyDescent="0.25">
      <c r="B100" s="5"/>
      <c r="C100" s="2" t="str">
        <f>IF(B100="","",VLOOKUP(B100,SSD_validi!A:B,2,FALSE))</f>
        <v/>
      </c>
      <c r="D100" s="18"/>
      <c r="E100" s="5"/>
      <c r="G100" s="14" t="str">
        <f t="shared" si="1"/>
        <v/>
      </c>
    </row>
    <row r="101" spans="2:7" ht="15.75" customHeight="1" x14ac:dyDescent="0.25">
      <c r="B101" s="5"/>
      <c r="C101" s="2" t="str">
        <f>IF(B101="","",VLOOKUP(B101,SSD_validi!A:B,2,FALSE))</f>
        <v/>
      </c>
      <c r="D101" s="18"/>
      <c r="E101" s="5"/>
      <c r="G101" s="14" t="str">
        <f t="shared" si="1"/>
        <v/>
      </c>
    </row>
    <row r="102" spans="2:7" ht="15.75" customHeight="1" x14ac:dyDescent="0.25">
      <c r="B102" s="5"/>
      <c r="C102" s="2" t="str">
        <f>IF(B102="","",VLOOKUP(B102,SSD_validi!A:B,2,FALSE))</f>
        <v/>
      </c>
      <c r="D102" s="18"/>
      <c r="E102" s="5"/>
      <c r="G102" s="14" t="str">
        <f t="shared" si="1"/>
        <v/>
      </c>
    </row>
    <row r="103" spans="2:7" ht="15.75" customHeight="1" x14ac:dyDescent="0.25">
      <c r="B103" s="5"/>
      <c r="C103" s="2" t="str">
        <f>IF(B103="","",VLOOKUP(B103,SSD_validi!A:B,2,FALSE))</f>
        <v/>
      </c>
      <c r="D103" s="18"/>
      <c r="E103" s="5"/>
      <c r="G103" s="14" t="str">
        <f t="shared" si="1"/>
        <v/>
      </c>
    </row>
    <row r="104" spans="2:7" ht="15.75" customHeight="1" x14ac:dyDescent="0.25">
      <c r="B104" s="5"/>
      <c r="C104" s="2" t="str">
        <f>IF(B104="","",VLOOKUP(B104,SSD_validi!A:B,2,FALSE))</f>
        <v/>
      </c>
      <c r="D104" s="18"/>
      <c r="E104" s="5"/>
      <c r="G104" s="14" t="str">
        <f t="shared" si="1"/>
        <v/>
      </c>
    </row>
    <row r="105" spans="2:7" ht="15.75" customHeight="1" x14ac:dyDescent="0.25">
      <c r="B105" s="5"/>
      <c r="C105" s="2" t="str">
        <f>IF(B105="","",VLOOKUP(B105,SSD_validi!A:B,2,FALSE))</f>
        <v/>
      </c>
      <c r="D105" s="18"/>
      <c r="E105" s="5"/>
      <c r="G105" s="14" t="str">
        <f t="shared" si="1"/>
        <v/>
      </c>
    </row>
    <row r="106" spans="2:7" ht="15.75" customHeight="1" x14ac:dyDescent="0.25">
      <c r="B106" s="5"/>
      <c r="C106" s="2" t="str">
        <f>IF(B106="","",VLOOKUP(B106,SSD_validi!A:B,2,FALSE))</f>
        <v/>
      </c>
      <c r="D106" s="18"/>
      <c r="E106" s="5"/>
      <c r="G106" s="14" t="str">
        <f t="shared" si="1"/>
        <v/>
      </c>
    </row>
    <row r="107" spans="2:7" ht="15.75" customHeight="1" x14ac:dyDescent="0.25">
      <c r="B107" s="5"/>
      <c r="C107" s="2" t="str">
        <f>IF(B107="","",VLOOKUP(B107,SSD_validi!A:B,2,FALSE))</f>
        <v/>
      </c>
      <c r="D107" s="18"/>
      <c r="E107" s="5"/>
      <c r="G107" s="14" t="str">
        <f t="shared" si="1"/>
        <v/>
      </c>
    </row>
    <row r="108" spans="2:7" ht="15.75" customHeight="1" x14ac:dyDescent="0.25">
      <c r="B108" s="5"/>
      <c r="C108" s="2" t="str">
        <f>IF(B108="","",VLOOKUP(B108,SSD_validi!A:B,2,FALSE))</f>
        <v/>
      </c>
      <c r="D108" s="18"/>
      <c r="E108" s="5"/>
      <c r="G108" s="14" t="str">
        <f t="shared" si="1"/>
        <v/>
      </c>
    </row>
    <row r="109" spans="2:7" ht="15.75" customHeight="1" x14ac:dyDescent="0.25">
      <c r="B109" s="5"/>
      <c r="C109" s="2" t="str">
        <f>IF(B109="","",VLOOKUP(B109,SSD_validi!A:B,2,FALSE))</f>
        <v/>
      </c>
      <c r="D109" s="18"/>
      <c r="E109" s="5"/>
      <c r="G109" s="14" t="str">
        <f t="shared" si="1"/>
        <v/>
      </c>
    </row>
    <row r="110" spans="2:7" ht="15.75" customHeight="1" x14ac:dyDescent="0.25">
      <c r="B110" s="5"/>
      <c r="C110" s="2" t="str">
        <f>IF(B110="","",VLOOKUP(B110,SSD_validi!A:B,2,FALSE))</f>
        <v/>
      </c>
      <c r="D110" s="18"/>
      <c r="E110" s="5"/>
      <c r="G110" s="14" t="str">
        <f t="shared" si="1"/>
        <v/>
      </c>
    </row>
    <row r="111" spans="2:7" ht="15.75" customHeight="1" x14ac:dyDescent="0.25">
      <c r="B111" s="5"/>
      <c r="C111" s="2" t="str">
        <f>IF(B111="","",VLOOKUP(B111,SSD_validi!A:B,2,FALSE))</f>
        <v/>
      </c>
      <c r="D111" s="18"/>
      <c r="E111" s="5"/>
      <c r="G111" s="14" t="str">
        <f t="shared" si="1"/>
        <v/>
      </c>
    </row>
    <row r="112" spans="2:7" ht="15.75" customHeight="1" x14ac:dyDescent="0.25">
      <c r="B112" s="5"/>
      <c r="C112" s="2" t="str">
        <f>IF(B112="","",VLOOKUP(B112,SSD_validi!A:B,2,FALSE))</f>
        <v/>
      </c>
      <c r="D112" s="18"/>
      <c r="E112" s="5"/>
      <c r="G112" s="14" t="str">
        <f t="shared" si="1"/>
        <v/>
      </c>
    </row>
    <row r="113" spans="2:7" ht="15.75" customHeight="1" x14ac:dyDescent="0.25">
      <c r="B113" s="5"/>
      <c r="C113" s="2" t="str">
        <f>IF(B113="","",VLOOKUP(B113,SSD_validi!A:B,2,FALSE))</f>
        <v/>
      </c>
      <c r="D113" s="18"/>
      <c r="E113" s="5"/>
      <c r="G113" s="14" t="str">
        <f t="shared" si="1"/>
        <v/>
      </c>
    </row>
    <row r="114" spans="2:7" ht="15.75" customHeight="1" x14ac:dyDescent="0.25">
      <c r="B114" s="5"/>
      <c r="C114" s="2" t="str">
        <f>IF(B114="","",VLOOKUP(B114,SSD_validi!A:B,2,FALSE))</f>
        <v/>
      </c>
      <c r="D114" s="18"/>
      <c r="E114" s="5"/>
      <c r="G114" s="14" t="str">
        <f t="shared" si="1"/>
        <v/>
      </c>
    </row>
    <row r="115" spans="2:7" ht="15.75" customHeight="1" x14ac:dyDescent="0.25">
      <c r="B115" s="5"/>
      <c r="C115" s="2" t="str">
        <f>IF(B115="","",VLOOKUP(B115,SSD_validi!A:B,2,FALSE))</f>
        <v/>
      </c>
      <c r="D115" s="18"/>
      <c r="E115" s="5"/>
      <c r="G115" s="14" t="str">
        <f t="shared" si="1"/>
        <v/>
      </c>
    </row>
    <row r="116" spans="2:7" ht="15.75" customHeight="1" x14ac:dyDescent="0.25">
      <c r="B116" s="5"/>
      <c r="C116" s="2" t="str">
        <f>IF(B116="","",VLOOKUP(B116,SSD_validi!A:B,2,FALSE))</f>
        <v/>
      </c>
      <c r="D116" s="18"/>
      <c r="E116" s="5"/>
      <c r="G116" s="14" t="str">
        <f t="shared" si="1"/>
        <v/>
      </c>
    </row>
    <row r="117" spans="2:7" ht="15.75" customHeight="1" x14ac:dyDescent="0.25">
      <c r="B117" s="5"/>
      <c r="C117" s="2" t="str">
        <f>IF(B117="","",VLOOKUP(B117,SSD_validi!A:B,2,FALSE))</f>
        <v/>
      </c>
      <c r="D117" s="18"/>
      <c r="E117" s="5"/>
      <c r="G117" s="14" t="str">
        <f t="shared" si="1"/>
        <v/>
      </c>
    </row>
    <row r="118" spans="2:7" ht="15.75" customHeight="1" x14ac:dyDescent="0.25">
      <c r="B118" s="5"/>
      <c r="C118" s="2" t="str">
        <f>IF(B118="","",VLOOKUP(B118,SSD_validi!A:B,2,FALSE))</f>
        <v/>
      </c>
      <c r="D118" s="18"/>
      <c r="E118" s="5"/>
      <c r="G118" s="14" t="str">
        <f t="shared" si="1"/>
        <v/>
      </c>
    </row>
    <row r="119" spans="2:7" ht="15.75" customHeight="1" x14ac:dyDescent="0.25">
      <c r="B119" s="5"/>
      <c r="C119" s="2" t="str">
        <f>IF(B119="","",VLOOKUP(B119,SSD_validi!A:B,2,FALSE))</f>
        <v/>
      </c>
      <c r="D119" s="18"/>
      <c r="E119" s="5"/>
      <c r="G119" s="14" t="str">
        <f t="shared" si="1"/>
        <v/>
      </c>
    </row>
    <row r="120" spans="2:7" ht="15.75" customHeight="1" x14ac:dyDescent="0.25">
      <c r="B120" s="5"/>
      <c r="C120" s="2" t="str">
        <f>IF(B120="","",VLOOKUP(B120,SSD_validi!A:B,2,FALSE))</f>
        <v/>
      </c>
      <c r="D120" s="18"/>
      <c r="E120" s="5"/>
      <c r="G120" s="14" t="str">
        <f t="shared" si="1"/>
        <v/>
      </c>
    </row>
    <row r="121" spans="2:7" ht="15.75" customHeight="1" x14ac:dyDescent="0.25">
      <c r="B121" s="5"/>
      <c r="C121" s="2" t="str">
        <f>IF(B121="","",VLOOKUP(B121,SSD_validi!A:B,2,FALSE))</f>
        <v/>
      </c>
      <c r="D121" s="18"/>
      <c r="E121" s="5"/>
      <c r="G121" s="14" t="str">
        <f t="shared" si="1"/>
        <v/>
      </c>
    </row>
    <row r="122" spans="2:7" ht="15.75" customHeight="1" x14ac:dyDescent="0.25">
      <c r="B122" s="5"/>
      <c r="C122" s="2" t="str">
        <f>IF(B122="","",VLOOKUP(B122,SSD_validi!A:B,2,FALSE))</f>
        <v/>
      </c>
      <c r="D122" s="18"/>
      <c r="E122" s="5"/>
      <c r="G122" s="14" t="str">
        <f t="shared" si="1"/>
        <v/>
      </c>
    </row>
    <row r="123" spans="2:7" ht="15.75" customHeight="1" x14ac:dyDescent="0.25">
      <c r="B123" s="5"/>
      <c r="C123" s="2" t="str">
        <f>IF(B123="","",VLOOKUP(B123,SSD_validi!A:B,2,FALSE))</f>
        <v/>
      </c>
      <c r="D123" s="18"/>
      <c r="E123" s="5"/>
      <c r="G123" s="14" t="str">
        <f t="shared" si="1"/>
        <v/>
      </c>
    </row>
    <row r="124" spans="2:7" ht="15.75" customHeight="1" x14ac:dyDescent="0.25">
      <c r="B124" s="5"/>
      <c r="C124" s="2" t="str">
        <f>IF(B124="","",VLOOKUP(B124,SSD_validi!A:B,2,FALSE))</f>
        <v/>
      </c>
      <c r="D124" s="18"/>
      <c r="E124" s="5"/>
      <c r="G124" s="14" t="str">
        <f t="shared" si="1"/>
        <v/>
      </c>
    </row>
    <row r="125" spans="2:7" ht="15.75" customHeight="1" x14ac:dyDescent="0.25">
      <c r="B125" s="5"/>
      <c r="C125" s="2" t="str">
        <f>IF(B125="","",VLOOKUP(B125,SSD_validi!A:B,2,FALSE))</f>
        <v/>
      </c>
      <c r="D125" s="18"/>
      <c r="E125" s="5"/>
      <c r="G125" s="14" t="str">
        <f t="shared" si="1"/>
        <v/>
      </c>
    </row>
    <row r="126" spans="2:7" ht="15.75" customHeight="1" x14ac:dyDescent="0.25">
      <c r="B126" s="5"/>
      <c r="C126" s="2" t="str">
        <f>IF(B126="","",VLOOKUP(B126,SSD_validi!A:B,2,FALSE))</f>
        <v/>
      </c>
      <c r="D126" s="18"/>
      <c r="E126" s="5"/>
      <c r="G126" s="14" t="str">
        <f t="shared" si="1"/>
        <v/>
      </c>
    </row>
    <row r="127" spans="2:7" ht="15.75" customHeight="1" x14ac:dyDescent="0.25">
      <c r="B127" s="5"/>
      <c r="C127" s="2" t="str">
        <f>IF(B127="","",VLOOKUP(B127,SSD_validi!A:B,2,FALSE))</f>
        <v/>
      </c>
      <c r="D127" s="18"/>
      <c r="E127" s="5"/>
      <c r="G127" s="14" t="str">
        <f t="shared" si="1"/>
        <v/>
      </c>
    </row>
    <row r="128" spans="2:7" ht="15.75" customHeight="1" x14ac:dyDescent="0.25">
      <c r="B128" s="5"/>
      <c r="C128" s="2" t="str">
        <f>IF(B128="","",VLOOKUP(B128,SSD_validi!A:B,2,FALSE))</f>
        <v/>
      </c>
      <c r="D128" s="18"/>
      <c r="E128" s="5"/>
      <c r="G128" s="14" t="str">
        <f t="shared" si="1"/>
        <v/>
      </c>
    </row>
    <row r="129" spans="2:7" ht="15.75" customHeight="1" x14ac:dyDescent="0.25">
      <c r="B129" s="5"/>
      <c r="C129" s="2" t="str">
        <f>IF(B129="","",VLOOKUP(B129,SSD_validi!A:B,2,FALSE))</f>
        <v/>
      </c>
      <c r="D129" s="18"/>
      <c r="E129" s="5"/>
      <c r="G129" s="14" t="str">
        <f t="shared" si="1"/>
        <v/>
      </c>
    </row>
    <row r="130" spans="2:7" ht="15.75" customHeight="1" x14ac:dyDescent="0.25">
      <c r="B130" s="5"/>
      <c r="C130" s="2" t="str">
        <f>IF(B130="","",VLOOKUP(B130,SSD_validi!A:B,2,FALSE))</f>
        <v/>
      </c>
      <c r="D130" s="18"/>
      <c r="E130" s="5"/>
      <c r="G130" s="14" t="str">
        <f t="shared" si="1"/>
        <v/>
      </c>
    </row>
    <row r="131" spans="2:7" ht="15.75" customHeight="1" x14ac:dyDescent="0.25">
      <c r="B131" s="5"/>
      <c r="C131" s="2" t="str">
        <f>IF(B131="","",VLOOKUP(B131,SSD_validi!A:B,2,FALSE))</f>
        <v/>
      </c>
      <c r="D131" s="18"/>
      <c r="E131" s="5"/>
      <c r="G131" s="14" t="str">
        <f t="shared" ref="G131:G194" si="2">IF(E131="Idoneo","0",IF(E131="30L",31,IF(E131="", "", VALUE(E131))))</f>
        <v/>
      </c>
    </row>
    <row r="132" spans="2:7" ht="15.75" customHeight="1" x14ac:dyDescent="0.25">
      <c r="B132" s="5"/>
      <c r="C132" s="2" t="str">
        <f>IF(B132="","",VLOOKUP(B132,SSD_validi!A:B,2,FALSE))</f>
        <v/>
      </c>
      <c r="D132" s="18"/>
      <c r="E132" s="5"/>
      <c r="G132" s="14" t="str">
        <f t="shared" si="2"/>
        <v/>
      </c>
    </row>
    <row r="133" spans="2:7" ht="15.75" customHeight="1" x14ac:dyDescent="0.25">
      <c r="B133" s="5"/>
      <c r="C133" s="2" t="str">
        <f>IF(B133="","",VLOOKUP(B133,SSD_validi!A:B,2,FALSE))</f>
        <v/>
      </c>
      <c r="D133" s="18"/>
      <c r="E133" s="5"/>
      <c r="G133" s="14" t="str">
        <f t="shared" si="2"/>
        <v/>
      </c>
    </row>
    <row r="134" spans="2:7" ht="15.75" customHeight="1" x14ac:dyDescent="0.25">
      <c r="B134" s="5"/>
      <c r="C134" s="2" t="str">
        <f>IF(B134="","",VLOOKUP(B134,SSD_validi!A:B,2,FALSE))</f>
        <v/>
      </c>
      <c r="D134" s="18"/>
      <c r="E134" s="5"/>
      <c r="G134" s="14" t="str">
        <f t="shared" si="2"/>
        <v/>
      </c>
    </row>
    <row r="135" spans="2:7" ht="15.75" customHeight="1" x14ac:dyDescent="0.25">
      <c r="B135" s="5"/>
      <c r="C135" s="2" t="str">
        <f>IF(B135="","",VLOOKUP(B135,SSD_validi!A:B,2,FALSE))</f>
        <v/>
      </c>
      <c r="D135" s="18"/>
      <c r="E135" s="5"/>
      <c r="G135" s="14" t="str">
        <f t="shared" si="2"/>
        <v/>
      </c>
    </row>
    <row r="136" spans="2:7" ht="15.75" customHeight="1" x14ac:dyDescent="0.25">
      <c r="B136" s="5"/>
      <c r="C136" s="2" t="str">
        <f>IF(B136="","",VLOOKUP(B136,SSD_validi!A:B,2,FALSE))</f>
        <v/>
      </c>
      <c r="D136" s="18"/>
      <c r="E136" s="5"/>
      <c r="G136" s="14" t="str">
        <f t="shared" si="2"/>
        <v/>
      </c>
    </row>
    <row r="137" spans="2:7" ht="15.75" customHeight="1" x14ac:dyDescent="0.25">
      <c r="B137" s="5"/>
      <c r="C137" s="2" t="str">
        <f>IF(B137="","",VLOOKUP(B137,SSD_validi!A:B,2,FALSE))</f>
        <v/>
      </c>
      <c r="D137" s="18"/>
      <c r="E137" s="5"/>
      <c r="G137" s="14" t="str">
        <f t="shared" si="2"/>
        <v/>
      </c>
    </row>
    <row r="138" spans="2:7" ht="15.75" customHeight="1" x14ac:dyDescent="0.25">
      <c r="B138" s="5"/>
      <c r="C138" s="2" t="str">
        <f>IF(B138="","",VLOOKUP(B138,SSD_validi!A:B,2,FALSE))</f>
        <v/>
      </c>
      <c r="D138" s="18"/>
      <c r="E138" s="5"/>
      <c r="G138" s="14" t="str">
        <f t="shared" si="2"/>
        <v/>
      </c>
    </row>
    <row r="139" spans="2:7" ht="15.75" customHeight="1" x14ac:dyDescent="0.25">
      <c r="B139" s="5"/>
      <c r="C139" s="2" t="str">
        <f>IF(B139="","",VLOOKUP(B139,SSD_validi!A:B,2,FALSE))</f>
        <v/>
      </c>
      <c r="D139" s="18"/>
      <c r="E139" s="5"/>
      <c r="G139" s="14" t="str">
        <f t="shared" si="2"/>
        <v/>
      </c>
    </row>
    <row r="140" spans="2:7" ht="15.75" customHeight="1" x14ac:dyDescent="0.25">
      <c r="B140" s="5"/>
      <c r="C140" s="2" t="str">
        <f>IF(B140="","",VLOOKUP(B140,SSD_validi!A:B,2,FALSE))</f>
        <v/>
      </c>
      <c r="D140" s="18"/>
      <c r="E140" s="5"/>
      <c r="G140" s="14" t="str">
        <f t="shared" si="2"/>
        <v/>
      </c>
    </row>
    <row r="141" spans="2:7" ht="15.75" customHeight="1" x14ac:dyDescent="0.25">
      <c r="B141" s="5"/>
      <c r="C141" s="2" t="str">
        <f>IF(B141="","",VLOOKUP(B141,SSD_validi!A:B,2,FALSE))</f>
        <v/>
      </c>
      <c r="D141" s="18"/>
      <c r="E141" s="5"/>
      <c r="G141" s="14" t="str">
        <f t="shared" si="2"/>
        <v/>
      </c>
    </row>
    <row r="142" spans="2:7" ht="15.75" customHeight="1" x14ac:dyDescent="0.25">
      <c r="B142" s="5"/>
      <c r="C142" s="2" t="str">
        <f>IF(B142="","",VLOOKUP(B142,SSD_validi!A:B,2,FALSE))</f>
        <v/>
      </c>
      <c r="D142" s="18"/>
      <c r="E142" s="5"/>
      <c r="G142" s="14" t="str">
        <f t="shared" si="2"/>
        <v/>
      </c>
    </row>
    <row r="143" spans="2:7" ht="15.75" customHeight="1" x14ac:dyDescent="0.25">
      <c r="B143" s="5"/>
      <c r="C143" s="2" t="str">
        <f>IF(B143="","",VLOOKUP(B143,SSD_validi!A:B,2,FALSE))</f>
        <v/>
      </c>
      <c r="D143" s="18"/>
      <c r="E143" s="5"/>
      <c r="G143" s="14" t="str">
        <f t="shared" si="2"/>
        <v/>
      </c>
    </row>
    <row r="144" spans="2:7" ht="15.75" customHeight="1" x14ac:dyDescent="0.25">
      <c r="B144" s="5"/>
      <c r="C144" s="2" t="str">
        <f>IF(B144="","",VLOOKUP(B144,SSD_validi!A:B,2,FALSE))</f>
        <v/>
      </c>
      <c r="D144" s="18"/>
      <c r="E144" s="5"/>
      <c r="G144" s="14" t="str">
        <f t="shared" si="2"/>
        <v/>
      </c>
    </row>
    <row r="145" spans="2:7" ht="15.75" customHeight="1" x14ac:dyDescent="0.25">
      <c r="B145" s="5"/>
      <c r="C145" s="2" t="str">
        <f>IF(B145="","",VLOOKUP(B145,SSD_validi!A:B,2,FALSE))</f>
        <v/>
      </c>
      <c r="D145" s="18"/>
      <c r="E145" s="5"/>
      <c r="G145" s="14" t="str">
        <f t="shared" si="2"/>
        <v/>
      </c>
    </row>
    <row r="146" spans="2:7" ht="15.75" customHeight="1" x14ac:dyDescent="0.25">
      <c r="B146" s="5"/>
      <c r="C146" s="2" t="str">
        <f>IF(B146="","",VLOOKUP(B146,SSD_validi!A:B,2,FALSE))</f>
        <v/>
      </c>
      <c r="D146" s="18"/>
      <c r="E146" s="5"/>
      <c r="G146" s="14" t="str">
        <f t="shared" si="2"/>
        <v/>
      </c>
    </row>
    <row r="147" spans="2:7" ht="15.75" customHeight="1" x14ac:dyDescent="0.25">
      <c r="B147" s="5"/>
      <c r="C147" s="2" t="str">
        <f>IF(B147="","",VLOOKUP(B147,SSD_validi!A:B,2,FALSE))</f>
        <v/>
      </c>
      <c r="D147" s="18"/>
      <c r="E147" s="5"/>
      <c r="G147" s="14" t="str">
        <f t="shared" si="2"/>
        <v/>
      </c>
    </row>
    <row r="148" spans="2:7" ht="15.75" customHeight="1" x14ac:dyDescent="0.25">
      <c r="B148" s="5"/>
      <c r="C148" s="2" t="str">
        <f>IF(B148="","",VLOOKUP(B148,SSD_validi!A:B,2,FALSE))</f>
        <v/>
      </c>
      <c r="D148" s="18"/>
      <c r="E148" s="5"/>
      <c r="G148" s="14" t="str">
        <f t="shared" si="2"/>
        <v/>
      </c>
    </row>
    <row r="149" spans="2:7" ht="15.75" customHeight="1" x14ac:dyDescent="0.25">
      <c r="B149" s="5"/>
      <c r="C149" s="2" t="str">
        <f>IF(B149="","",VLOOKUP(B149,SSD_validi!A:B,2,FALSE))</f>
        <v/>
      </c>
      <c r="D149" s="18"/>
      <c r="E149" s="5"/>
      <c r="G149" s="14" t="str">
        <f t="shared" si="2"/>
        <v/>
      </c>
    </row>
    <row r="150" spans="2:7" ht="15.75" customHeight="1" x14ac:dyDescent="0.25">
      <c r="B150" s="5"/>
      <c r="C150" s="2" t="str">
        <f>IF(B150="","",VLOOKUP(B150,SSD_validi!A:B,2,FALSE))</f>
        <v/>
      </c>
      <c r="D150" s="18"/>
      <c r="E150" s="5"/>
      <c r="G150" s="14" t="str">
        <f t="shared" si="2"/>
        <v/>
      </c>
    </row>
    <row r="151" spans="2:7" ht="15.75" customHeight="1" x14ac:dyDescent="0.25">
      <c r="B151" s="5"/>
      <c r="C151" s="2" t="str">
        <f>IF(B151="","",VLOOKUP(B151,SSD_validi!A:B,2,FALSE))</f>
        <v/>
      </c>
      <c r="D151" s="18"/>
      <c r="E151" s="5"/>
      <c r="G151" s="14" t="str">
        <f t="shared" si="2"/>
        <v/>
      </c>
    </row>
    <row r="152" spans="2:7" ht="15.75" customHeight="1" x14ac:dyDescent="0.25">
      <c r="B152" s="5"/>
      <c r="C152" s="2" t="str">
        <f>IF(B152="","",VLOOKUP(B152,SSD_validi!A:B,2,FALSE))</f>
        <v/>
      </c>
      <c r="D152" s="18"/>
      <c r="E152" s="5"/>
      <c r="G152" s="14" t="str">
        <f t="shared" si="2"/>
        <v/>
      </c>
    </row>
    <row r="153" spans="2:7" ht="15.75" customHeight="1" x14ac:dyDescent="0.25">
      <c r="B153" s="5"/>
      <c r="C153" s="2" t="str">
        <f>IF(B153="","",VLOOKUP(B153,SSD_validi!A:B,2,FALSE))</f>
        <v/>
      </c>
      <c r="D153" s="18"/>
      <c r="E153" s="5"/>
      <c r="G153" s="14" t="str">
        <f t="shared" si="2"/>
        <v/>
      </c>
    </row>
    <row r="154" spans="2:7" ht="15.75" customHeight="1" x14ac:dyDescent="0.25">
      <c r="B154" s="5"/>
      <c r="C154" s="2" t="str">
        <f>IF(B154="","",VLOOKUP(B154,SSD_validi!A:B,2,FALSE))</f>
        <v/>
      </c>
      <c r="D154" s="18"/>
      <c r="E154" s="5"/>
      <c r="G154" s="14" t="str">
        <f t="shared" si="2"/>
        <v/>
      </c>
    </row>
    <row r="155" spans="2:7" ht="15.75" customHeight="1" x14ac:dyDescent="0.25">
      <c r="B155" s="5"/>
      <c r="C155" s="2" t="str">
        <f>IF(B155="","",VLOOKUP(B155,SSD_validi!A:B,2,FALSE))</f>
        <v/>
      </c>
      <c r="D155" s="18"/>
      <c r="E155" s="5"/>
      <c r="G155" s="14" t="str">
        <f t="shared" si="2"/>
        <v/>
      </c>
    </row>
    <row r="156" spans="2:7" ht="15.75" customHeight="1" x14ac:dyDescent="0.25">
      <c r="B156" s="5"/>
      <c r="C156" s="2" t="str">
        <f>IF(B156="","",VLOOKUP(B156,SSD_validi!A:B,2,FALSE))</f>
        <v/>
      </c>
      <c r="D156" s="18"/>
      <c r="E156" s="5"/>
      <c r="G156" s="14" t="str">
        <f t="shared" si="2"/>
        <v/>
      </c>
    </row>
    <row r="157" spans="2:7" ht="15.75" customHeight="1" x14ac:dyDescent="0.25">
      <c r="B157" s="5"/>
      <c r="C157" s="2" t="str">
        <f>IF(B157="","",VLOOKUP(B157,SSD_validi!A:B,2,FALSE))</f>
        <v/>
      </c>
      <c r="D157" s="18"/>
      <c r="E157" s="5"/>
      <c r="G157" s="14" t="str">
        <f t="shared" si="2"/>
        <v/>
      </c>
    </row>
    <row r="158" spans="2:7" ht="15.75" customHeight="1" x14ac:dyDescent="0.25">
      <c r="B158" s="5"/>
      <c r="C158" s="2" t="str">
        <f>IF(B158="","",VLOOKUP(B158,SSD_validi!A:B,2,FALSE))</f>
        <v/>
      </c>
      <c r="D158" s="18"/>
      <c r="E158" s="5"/>
      <c r="G158" s="14" t="str">
        <f t="shared" si="2"/>
        <v/>
      </c>
    </row>
    <row r="159" spans="2:7" ht="15.75" customHeight="1" x14ac:dyDescent="0.25">
      <c r="B159" s="5"/>
      <c r="C159" s="2" t="str">
        <f>IF(B159="","",VLOOKUP(B159,SSD_validi!A:B,2,FALSE))</f>
        <v/>
      </c>
      <c r="D159" s="18"/>
      <c r="E159" s="5"/>
      <c r="G159" s="14" t="str">
        <f t="shared" si="2"/>
        <v/>
      </c>
    </row>
    <row r="160" spans="2:7" ht="15.75" customHeight="1" x14ac:dyDescent="0.25">
      <c r="B160" s="5"/>
      <c r="C160" s="2" t="str">
        <f>IF(B160="","",VLOOKUP(B160,SSD_validi!A:B,2,FALSE))</f>
        <v/>
      </c>
      <c r="D160" s="18"/>
      <c r="E160" s="5"/>
      <c r="G160" s="14" t="str">
        <f t="shared" si="2"/>
        <v/>
      </c>
    </row>
    <row r="161" spans="2:7" ht="15.75" customHeight="1" x14ac:dyDescent="0.25">
      <c r="B161" s="5"/>
      <c r="C161" s="2" t="str">
        <f>IF(B161="","",VLOOKUP(B161,SSD_validi!A:B,2,FALSE))</f>
        <v/>
      </c>
      <c r="D161" s="18"/>
      <c r="E161" s="5"/>
      <c r="G161" s="14" t="str">
        <f t="shared" si="2"/>
        <v/>
      </c>
    </row>
    <row r="162" spans="2:7" ht="15.75" customHeight="1" x14ac:dyDescent="0.25">
      <c r="B162" s="5"/>
      <c r="C162" s="2" t="str">
        <f>IF(B162="","",VLOOKUP(B162,SSD_validi!A:B,2,FALSE))</f>
        <v/>
      </c>
      <c r="D162" s="18"/>
      <c r="E162" s="5"/>
      <c r="G162" s="14" t="str">
        <f t="shared" si="2"/>
        <v/>
      </c>
    </row>
    <row r="163" spans="2:7" ht="15.75" customHeight="1" x14ac:dyDescent="0.25">
      <c r="B163" s="5"/>
      <c r="C163" s="2" t="str">
        <f>IF(B163="","",VLOOKUP(B163,SSD_validi!A:B,2,FALSE))</f>
        <v/>
      </c>
      <c r="D163" s="18"/>
      <c r="E163" s="5"/>
      <c r="G163" s="14" t="str">
        <f t="shared" si="2"/>
        <v/>
      </c>
    </row>
    <row r="164" spans="2:7" ht="15.75" customHeight="1" x14ac:dyDescent="0.25">
      <c r="B164" s="5"/>
      <c r="C164" s="2" t="str">
        <f>IF(B164="","",VLOOKUP(B164,SSD_validi!A:B,2,FALSE))</f>
        <v/>
      </c>
      <c r="D164" s="18"/>
      <c r="E164" s="5"/>
      <c r="G164" s="14" t="str">
        <f t="shared" si="2"/>
        <v/>
      </c>
    </row>
    <row r="165" spans="2:7" ht="15.75" customHeight="1" x14ac:dyDescent="0.25">
      <c r="B165" s="5"/>
      <c r="C165" s="2" t="str">
        <f>IF(B165="","",VLOOKUP(B165,SSD_validi!A:B,2,FALSE))</f>
        <v/>
      </c>
      <c r="D165" s="18"/>
      <c r="E165" s="5"/>
      <c r="G165" s="14" t="str">
        <f t="shared" si="2"/>
        <v/>
      </c>
    </row>
    <row r="166" spans="2:7" ht="15.75" customHeight="1" x14ac:dyDescent="0.25">
      <c r="B166" s="5"/>
      <c r="C166" s="2" t="str">
        <f>IF(B166="","",VLOOKUP(B166,SSD_validi!A:B,2,FALSE))</f>
        <v/>
      </c>
      <c r="D166" s="18"/>
      <c r="E166" s="5"/>
      <c r="G166" s="14" t="str">
        <f t="shared" si="2"/>
        <v/>
      </c>
    </row>
    <row r="167" spans="2:7" ht="15.75" customHeight="1" x14ac:dyDescent="0.25">
      <c r="B167" s="5"/>
      <c r="C167" s="2" t="str">
        <f>IF(B167="","",VLOOKUP(B167,SSD_validi!A:B,2,FALSE))</f>
        <v/>
      </c>
      <c r="D167" s="18"/>
      <c r="E167" s="5"/>
      <c r="G167" s="14" t="str">
        <f t="shared" si="2"/>
        <v/>
      </c>
    </row>
    <row r="168" spans="2:7" ht="15.75" customHeight="1" x14ac:dyDescent="0.25">
      <c r="B168" s="5"/>
      <c r="C168" s="2" t="str">
        <f>IF(B168="","",VLOOKUP(B168,SSD_validi!A:B,2,FALSE))</f>
        <v/>
      </c>
      <c r="D168" s="18"/>
      <c r="E168" s="5"/>
      <c r="G168" s="14" t="str">
        <f t="shared" si="2"/>
        <v/>
      </c>
    </row>
    <row r="169" spans="2:7" ht="15.75" customHeight="1" x14ac:dyDescent="0.25">
      <c r="B169" s="5"/>
      <c r="C169" s="2" t="str">
        <f>IF(B169="","",VLOOKUP(B169,SSD_validi!A:B,2,FALSE))</f>
        <v/>
      </c>
      <c r="D169" s="18"/>
      <c r="E169" s="5"/>
      <c r="G169" s="14" t="str">
        <f t="shared" si="2"/>
        <v/>
      </c>
    </row>
    <row r="170" spans="2:7" ht="15.75" customHeight="1" x14ac:dyDescent="0.25">
      <c r="B170" s="5"/>
      <c r="C170" s="2" t="str">
        <f>IF(B170="","",VLOOKUP(B170,SSD_validi!A:B,2,FALSE))</f>
        <v/>
      </c>
      <c r="D170" s="18"/>
      <c r="E170" s="5"/>
      <c r="G170" s="14" t="str">
        <f t="shared" si="2"/>
        <v/>
      </c>
    </row>
    <row r="171" spans="2:7" ht="15.75" customHeight="1" x14ac:dyDescent="0.25">
      <c r="B171" s="5"/>
      <c r="C171" s="2" t="str">
        <f>IF(B171="","",VLOOKUP(B171,SSD_validi!A:B,2,FALSE))</f>
        <v/>
      </c>
      <c r="D171" s="18"/>
      <c r="E171" s="5"/>
      <c r="G171" s="14" t="str">
        <f t="shared" si="2"/>
        <v/>
      </c>
    </row>
    <row r="172" spans="2:7" ht="15.75" customHeight="1" x14ac:dyDescent="0.25">
      <c r="B172" s="5"/>
      <c r="C172" s="2" t="str">
        <f>IF(B172="","",VLOOKUP(B172,SSD_validi!A:B,2,FALSE))</f>
        <v/>
      </c>
      <c r="D172" s="18"/>
      <c r="E172" s="5"/>
      <c r="G172" s="14" t="str">
        <f t="shared" si="2"/>
        <v/>
      </c>
    </row>
    <row r="173" spans="2:7" ht="15.75" customHeight="1" x14ac:dyDescent="0.25">
      <c r="B173" s="5"/>
      <c r="C173" s="2" t="str">
        <f>IF(B173="","",VLOOKUP(B173,SSD_validi!A:B,2,FALSE))</f>
        <v/>
      </c>
      <c r="D173" s="18"/>
      <c r="E173" s="5"/>
      <c r="G173" s="14" t="str">
        <f t="shared" si="2"/>
        <v/>
      </c>
    </row>
    <row r="174" spans="2:7" ht="15.75" customHeight="1" x14ac:dyDescent="0.25">
      <c r="B174" s="5"/>
      <c r="C174" s="2" t="str">
        <f>IF(B174="","",VLOOKUP(B174,SSD_validi!A:B,2,FALSE))</f>
        <v/>
      </c>
      <c r="D174" s="18"/>
      <c r="E174" s="5"/>
      <c r="G174" s="14" t="str">
        <f t="shared" si="2"/>
        <v/>
      </c>
    </row>
    <row r="175" spans="2:7" ht="15.75" customHeight="1" x14ac:dyDescent="0.25">
      <c r="B175" s="5"/>
      <c r="C175" s="2" t="str">
        <f>IF(B175="","",VLOOKUP(B175,SSD_validi!A:B,2,FALSE))</f>
        <v/>
      </c>
      <c r="D175" s="18"/>
      <c r="E175" s="5"/>
      <c r="G175" s="14" t="str">
        <f t="shared" si="2"/>
        <v/>
      </c>
    </row>
    <row r="176" spans="2:7" ht="15.75" customHeight="1" x14ac:dyDescent="0.25">
      <c r="B176" s="5"/>
      <c r="C176" s="2" t="str">
        <f>IF(B176="","",VLOOKUP(B176,SSD_validi!A:B,2,FALSE))</f>
        <v/>
      </c>
      <c r="D176" s="18"/>
      <c r="E176" s="5"/>
      <c r="G176" s="14" t="str">
        <f t="shared" si="2"/>
        <v/>
      </c>
    </row>
    <row r="177" spans="2:7" ht="15.75" customHeight="1" x14ac:dyDescent="0.25">
      <c r="B177" s="5"/>
      <c r="C177" s="2" t="str">
        <f>IF(B177="","",VLOOKUP(B177,SSD_validi!A:B,2,FALSE))</f>
        <v/>
      </c>
      <c r="D177" s="18"/>
      <c r="E177" s="5"/>
      <c r="G177" s="14" t="str">
        <f t="shared" si="2"/>
        <v/>
      </c>
    </row>
    <row r="178" spans="2:7" ht="15.75" customHeight="1" x14ac:dyDescent="0.25">
      <c r="B178" s="5"/>
      <c r="C178" s="2" t="str">
        <f>IF(B178="","",VLOOKUP(B178,SSD_validi!A:B,2,FALSE))</f>
        <v/>
      </c>
      <c r="D178" s="18"/>
      <c r="E178" s="5"/>
      <c r="G178" s="14" t="str">
        <f t="shared" si="2"/>
        <v/>
      </c>
    </row>
    <row r="179" spans="2:7" ht="15.75" customHeight="1" x14ac:dyDescent="0.25">
      <c r="B179" s="5"/>
      <c r="C179" s="2" t="str">
        <f>IF(B179="","",VLOOKUP(B179,SSD_validi!A:B,2,FALSE))</f>
        <v/>
      </c>
      <c r="D179" s="18"/>
      <c r="E179" s="5"/>
      <c r="G179" s="14" t="str">
        <f t="shared" si="2"/>
        <v/>
      </c>
    </row>
    <row r="180" spans="2:7" ht="15.75" customHeight="1" x14ac:dyDescent="0.25">
      <c r="B180" s="5"/>
      <c r="C180" s="2" t="str">
        <f>IF(B180="","",VLOOKUP(B180,SSD_validi!A:B,2,FALSE))</f>
        <v/>
      </c>
      <c r="D180" s="18"/>
      <c r="E180" s="5"/>
      <c r="G180" s="14" t="str">
        <f t="shared" si="2"/>
        <v/>
      </c>
    </row>
    <row r="181" spans="2:7" ht="15.75" customHeight="1" x14ac:dyDescent="0.25">
      <c r="B181" s="5"/>
      <c r="C181" s="2" t="str">
        <f>IF(B181="","",VLOOKUP(B181,SSD_validi!A:B,2,FALSE))</f>
        <v/>
      </c>
      <c r="D181" s="18"/>
      <c r="E181" s="5"/>
      <c r="G181" s="14" t="str">
        <f t="shared" si="2"/>
        <v/>
      </c>
    </row>
    <row r="182" spans="2:7" ht="15.75" customHeight="1" x14ac:dyDescent="0.25">
      <c r="B182" s="5"/>
      <c r="C182" s="2" t="str">
        <f>IF(B182="","",VLOOKUP(B182,SSD_validi!A:B,2,FALSE))</f>
        <v/>
      </c>
      <c r="D182" s="18"/>
      <c r="E182" s="5"/>
      <c r="G182" s="14" t="str">
        <f t="shared" si="2"/>
        <v/>
      </c>
    </row>
    <row r="183" spans="2:7" ht="15.75" customHeight="1" x14ac:dyDescent="0.25">
      <c r="B183" s="5"/>
      <c r="C183" s="2" t="str">
        <f>IF(B183="","",VLOOKUP(B183,SSD_validi!A:B,2,FALSE))</f>
        <v/>
      </c>
      <c r="D183" s="18"/>
      <c r="E183" s="5"/>
      <c r="G183" s="14" t="str">
        <f t="shared" si="2"/>
        <v/>
      </c>
    </row>
    <row r="184" spans="2:7" ht="15.75" customHeight="1" x14ac:dyDescent="0.25">
      <c r="B184" s="5"/>
      <c r="C184" s="2" t="str">
        <f>IF(B184="","",VLOOKUP(B184,SSD_validi!A:B,2,FALSE))</f>
        <v/>
      </c>
      <c r="D184" s="18"/>
      <c r="E184" s="5"/>
      <c r="G184" s="14" t="str">
        <f t="shared" si="2"/>
        <v/>
      </c>
    </row>
    <row r="185" spans="2:7" ht="15.75" customHeight="1" x14ac:dyDescent="0.25">
      <c r="B185" s="5"/>
      <c r="C185" s="2" t="str">
        <f>IF(B185="","",VLOOKUP(B185,SSD_validi!A:B,2,FALSE))</f>
        <v/>
      </c>
      <c r="D185" s="18"/>
      <c r="E185" s="5"/>
      <c r="G185" s="14" t="str">
        <f t="shared" si="2"/>
        <v/>
      </c>
    </row>
    <row r="186" spans="2:7" ht="15.75" customHeight="1" x14ac:dyDescent="0.25">
      <c r="B186" s="5"/>
      <c r="C186" s="2" t="str">
        <f>IF(B186="","",VLOOKUP(B186,SSD_validi!A:B,2,FALSE))</f>
        <v/>
      </c>
      <c r="D186" s="18"/>
      <c r="E186" s="5"/>
      <c r="G186" s="14" t="str">
        <f t="shared" si="2"/>
        <v/>
      </c>
    </row>
    <row r="187" spans="2:7" ht="15.75" customHeight="1" x14ac:dyDescent="0.25">
      <c r="B187" s="5"/>
      <c r="C187" s="2" t="str">
        <f>IF(B187="","",VLOOKUP(B187,SSD_validi!A:B,2,FALSE))</f>
        <v/>
      </c>
      <c r="D187" s="18"/>
      <c r="E187" s="5"/>
      <c r="G187" s="14" t="str">
        <f t="shared" si="2"/>
        <v/>
      </c>
    </row>
    <row r="188" spans="2:7" ht="15.75" customHeight="1" x14ac:dyDescent="0.25">
      <c r="B188" s="5"/>
      <c r="C188" s="2" t="str">
        <f>IF(B188="","",VLOOKUP(B188,SSD_validi!A:B,2,FALSE))</f>
        <v/>
      </c>
      <c r="D188" s="18"/>
      <c r="E188" s="5"/>
      <c r="G188" s="14" t="str">
        <f t="shared" si="2"/>
        <v/>
      </c>
    </row>
    <row r="189" spans="2:7" ht="15.75" customHeight="1" x14ac:dyDescent="0.25">
      <c r="B189" s="5"/>
      <c r="C189" s="2" t="str">
        <f>IF(B189="","",VLOOKUP(B189,SSD_validi!A:B,2,FALSE))</f>
        <v/>
      </c>
      <c r="D189" s="18"/>
      <c r="E189" s="5"/>
      <c r="G189" s="14" t="str">
        <f t="shared" si="2"/>
        <v/>
      </c>
    </row>
    <row r="190" spans="2:7" ht="15.75" customHeight="1" x14ac:dyDescent="0.25">
      <c r="B190" s="5"/>
      <c r="C190" s="2" t="str">
        <f>IF(B190="","",VLOOKUP(B190,SSD_validi!A:B,2,FALSE))</f>
        <v/>
      </c>
      <c r="D190" s="18"/>
      <c r="E190" s="5"/>
      <c r="G190" s="14" t="str">
        <f t="shared" si="2"/>
        <v/>
      </c>
    </row>
    <row r="191" spans="2:7" ht="15.75" customHeight="1" x14ac:dyDescent="0.25">
      <c r="B191" s="5"/>
      <c r="C191" s="2" t="str">
        <f>IF(B191="","",VLOOKUP(B191,SSD_validi!A:B,2,FALSE))</f>
        <v/>
      </c>
      <c r="D191" s="18"/>
      <c r="E191" s="5"/>
      <c r="G191" s="14" t="str">
        <f t="shared" si="2"/>
        <v/>
      </c>
    </row>
    <row r="192" spans="2:7" ht="15.75" customHeight="1" x14ac:dyDescent="0.25">
      <c r="B192" s="5"/>
      <c r="C192" s="2" t="str">
        <f>IF(B192="","",VLOOKUP(B192,SSD_validi!A:B,2,FALSE))</f>
        <v/>
      </c>
      <c r="D192" s="18"/>
      <c r="E192" s="5"/>
      <c r="G192" s="14" t="str">
        <f t="shared" si="2"/>
        <v/>
      </c>
    </row>
    <row r="193" spans="2:7" ht="15.75" customHeight="1" x14ac:dyDescent="0.25">
      <c r="B193" s="5"/>
      <c r="C193" s="2" t="str">
        <f>IF(B193="","",VLOOKUP(B193,SSD_validi!A:B,2,FALSE))</f>
        <v/>
      </c>
      <c r="D193" s="18"/>
      <c r="E193" s="5"/>
      <c r="G193" s="14" t="str">
        <f t="shared" si="2"/>
        <v/>
      </c>
    </row>
    <row r="194" spans="2:7" ht="15.75" customHeight="1" x14ac:dyDescent="0.25">
      <c r="B194" s="5"/>
      <c r="C194" s="2" t="str">
        <f>IF(B194="","",VLOOKUP(B194,SSD_validi!A:B,2,FALSE))</f>
        <v/>
      </c>
      <c r="D194" s="18"/>
      <c r="E194" s="5"/>
      <c r="G194" s="14" t="str">
        <f t="shared" si="2"/>
        <v/>
      </c>
    </row>
    <row r="195" spans="2:7" ht="15.75" customHeight="1" x14ac:dyDescent="0.25">
      <c r="B195" s="5"/>
      <c r="C195" s="2" t="str">
        <f>IF(B195="","",VLOOKUP(B195,SSD_validi!A:B,2,FALSE))</f>
        <v/>
      </c>
      <c r="D195" s="18"/>
      <c r="E195" s="5"/>
      <c r="G195" s="14" t="str">
        <f t="shared" ref="G195:G258" si="3">IF(E195="Idoneo","0",IF(E195="30L",31,IF(E195="", "", VALUE(E195))))</f>
        <v/>
      </c>
    </row>
    <row r="196" spans="2:7" ht="15.75" customHeight="1" x14ac:dyDescent="0.25">
      <c r="B196" s="5"/>
      <c r="C196" s="2" t="str">
        <f>IF(B196="","",VLOOKUP(B196,SSD_validi!A:B,2,FALSE))</f>
        <v/>
      </c>
      <c r="D196" s="18"/>
      <c r="E196" s="5"/>
      <c r="G196" s="14" t="str">
        <f t="shared" si="3"/>
        <v/>
      </c>
    </row>
    <row r="197" spans="2:7" ht="15.75" customHeight="1" x14ac:dyDescent="0.25">
      <c r="B197" s="5"/>
      <c r="C197" s="2" t="str">
        <f>IF(B197="","",VLOOKUP(B197,SSD_validi!A:B,2,FALSE))</f>
        <v/>
      </c>
      <c r="D197" s="18"/>
      <c r="E197" s="5"/>
      <c r="G197" s="14" t="str">
        <f t="shared" si="3"/>
        <v/>
      </c>
    </row>
    <row r="198" spans="2:7" ht="15.75" customHeight="1" x14ac:dyDescent="0.25">
      <c r="B198" s="5"/>
      <c r="C198" s="2" t="str">
        <f>IF(B198="","",VLOOKUP(B198,SSD_validi!A:B,2,FALSE))</f>
        <v/>
      </c>
      <c r="D198" s="18"/>
      <c r="E198" s="5"/>
      <c r="G198" s="14" t="str">
        <f t="shared" si="3"/>
        <v/>
      </c>
    </row>
    <row r="199" spans="2:7" ht="15.75" customHeight="1" x14ac:dyDescent="0.25">
      <c r="B199" s="5"/>
      <c r="C199" s="2" t="str">
        <f>IF(B199="","",VLOOKUP(B199,SSD_validi!A:B,2,FALSE))</f>
        <v/>
      </c>
      <c r="D199" s="18"/>
      <c r="E199" s="5"/>
      <c r="G199" s="14" t="str">
        <f t="shared" si="3"/>
        <v/>
      </c>
    </row>
    <row r="200" spans="2:7" ht="15.75" customHeight="1" x14ac:dyDescent="0.25">
      <c r="B200" s="5"/>
      <c r="C200" s="2" t="str">
        <f>IF(B200="","",VLOOKUP(B200,SSD_validi!A:B,2,FALSE))</f>
        <v/>
      </c>
      <c r="D200" s="18"/>
      <c r="E200" s="5"/>
      <c r="G200" s="14" t="str">
        <f t="shared" si="3"/>
        <v/>
      </c>
    </row>
    <row r="201" spans="2:7" ht="15.75" customHeight="1" x14ac:dyDescent="0.25">
      <c r="B201" s="5"/>
      <c r="C201" s="2" t="str">
        <f>IF(B201="","",VLOOKUP(B201,SSD_validi!A:B,2,FALSE))</f>
        <v/>
      </c>
      <c r="D201" s="18"/>
      <c r="E201" s="5"/>
      <c r="G201" s="14" t="str">
        <f t="shared" si="3"/>
        <v/>
      </c>
    </row>
    <row r="202" spans="2:7" ht="15.75" customHeight="1" x14ac:dyDescent="0.25">
      <c r="B202" s="5"/>
      <c r="C202" s="2" t="str">
        <f>IF(B202="","",VLOOKUP(B202,SSD_validi!A:B,2,FALSE))</f>
        <v/>
      </c>
      <c r="D202" s="18"/>
      <c r="E202" s="5"/>
      <c r="G202" s="14" t="str">
        <f t="shared" si="3"/>
        <v/>
      </c>
    </row>
    <row r="203" spans="2:7" ht="15.75" customHeight="1" x14ac:dyDescent="0.25">
      <c r="B203" s="5"/>
      <c r="C203" s="2" t="str">
        <f>IF(B203="","",VLOOKUP(B203,SSD_validi!A:B,2,FALSE))</f>
        <v/>
      </c>
      <c r="D203" s="18"/>
      <c r="E203" s="5"/>
      <c r="G203" s="14" t="str">
        <f t="shared" si="3"/>
        <v/>
      </c>
    </row>
    <row r="204" spans="2:7" ht="15.75" customHeight="1" x14ac:dyDescent="0.25">
      <c r="B204" s="5"/>
      <c r="C204" s="2" t="str">
        <f>IF(B204="","",VLOOKUP(B204,SSD_validi!A:B,2,FALSE))</f>
        <v/>
      </c>
      <c r="D204" s="18"/>
      <c r="E204" s="5"/>
      <c r="G204" s="14" t="str">
        <f t="shared" si="3"/>
        <v/>
      </c>
    </row>
    <row r="205" spans="2:7" ht="15.75" customHeight="1" x14ac:dyDescent="0.25">
      <c r="B205" s="5"/>
      <c r="C205" s="2" t="str">
        <f>IF(B205="","",VLOOKUP(B205,SSD_validi!A:B,2,FALSE))</f>
        <v/>
      </c>
      <c r="D205" s="18"/>
      <c r="E205" s="5"/>
      <c r="G205" s="14" t="str">
        <f t="shared" si="3"/>
        <v/>
      </c>
    </row>
    <row r="206" spans="2:7" ht="15.75" customHeight="1" x14ac:dyDescent="0.25">
      <c r="B206" s="5"/>
      <c r="C206" s="2" t="str">
        <f>IF(B206="","",VLOOKUP(B206,SSD_validi!A:B,2,FALSE))</f>
        <v/>
      </c>
      <c r="D206" s="18"/>
      <c r="E206" s="5"/>
      <c r="G206" s="14" t="str">
        <f t="shared" si="3"/>
        <v/>
      </c>
    </row>
    <row r="207" spans="2:7" ht="15.75" customHeight="1" x14ac:dyDescent="0.25">
      <c r="B207" s="5"/>
      <c r="C207" s="2" t="str">
        <f>IF(B207="","",VLOOKUP(B207,SSD_validi!A:B,2,FALSE))</f>
        <v/>
      </c>
      <c r="D207" s="18"/>
      <c r="E207" s="5"/>
      <c r="G207" s="14" t="str">
        <f t="shared" si="3"/>
        <v/>
      </c>
    </row>
    <row r="208" spans="2:7" ht="15.75" customHeight="1" x14ac:dyDescent="0.25">
      <c r="B208" s="5"/>
      <c r="C208" s="2" t="str">
        <f>IF(B208="","",VLOOKUP(B208,SSD_validi!A:B,2,FALSE))</f>
        <v/>
      </c>
      <c r="D208" s="18"/>
      <c r="E208" s="5"/>
      <c r="G208" s="14" t="str">
        <f t="shared" si="3"/>
        <v/>
      </c>
    </row>
    <row r="209" spans="2:7" ht="15.75" customHeight="1" x14ac:dyDescent="0.25">
      <c r="B209" s="5"/>
      <c r="C209" s="2" t="str">
        <f>IF(B209="","",VLOOKUP(B209,SSD_validi!A:B,2,FALSE))</f>
        <v/>
      </c>
      <c r="D209" s="18"/>
      <c r="E209" s="5"/>
      <c r="G209" s="14" t="str">
        <f t="shared" si="3"/>
        <v/>
      </c>
    </row>
    <row r="210" spans="2:7" ht="15.75" customHeight="1" x14ac:dyDescent="0.25">
      <c r="B210" s="5"/>
      <c r="C210" s="2" t="str">
        <f>IF(B210="","",VLOOKUP(B210,SSD_validi!A:B,2,FALSE))</f>
        <v/>
      </c>
      <c r="D210" s="18"/>
      <c r="E210" s="5"/>
      <c r="G210" s="14" t="str">
        <f t="shared" si="3"/>
        <v/>
      </c>
    </row>
    <row r="211" spans="2:7" ht="15.75" customHeight="1" x14ac:dyDescent="0.25">
      <c r="B211" s="5"/>
      <c r="C211" s="2" t="str">
        <f>IF(B211="","",VLOOKUP(B211,SSD_validi!A:B,2,FALSE))</f>
        <v/>
      </c>
      <c r="D211" s="18"/>
      <c r="E211" s="5"/>
      <c r="G211" s="14" t="str">
        <f t="shared" si="3"/>
        <v/>
      </c>
    </row>
    <row r="212" spans="2:7" ht="15.75" customHeight="1" x14ac:dyDescent="0.25">
      <c r="B212" s="5"/>
      <c r="C212" s="2" t="str">
        <f>IF(B212="","",VLOOKUP(B212,SSD_validi!A:B,2,FALSE))</f>
        <v/>
      </c>
      <c r="D212" s="18"/>
      <c r="E212" s="5"/>
      <c r="G212" s="14" t="str">
        <f t="shared" si="3"/>
        <v/>
      </c>
    </row>
    <row r="213" spans="2:7" ht="15.75" customHeight="1" x14ac:dyDescent="0.25">
      <c r="B213" s="5"/>
      <c r="C213" s="2" t="str">
        <f>IF(B213="","",VLOOKUP(B213,SSD_validi!A:B,2,FALSE))</f>
        <v/>
      </c>
      <c r="D213" s="18"/>
      <c r="E213" s="5"/>
      <c r="G213" s="14" t="str">
        <f t="shared" si="3"/>
        <v/>
      </c>
    </row>
    <row r="214" spans="2:7" ht="15.75" customHeight="1" x14ac:dyDescent="0.25">
      <c r="B214" s="5"/>
      <c r="C214" s="2" t="str">
        <f>IF(B214="","",VLOOKUP(B214,SSD_validi!A:B,2,FALSE))</f>
        <v/>
      </c>
      <c r="D214" s="18"/>
      <c r="E214" s="5"/>
      <c r="G214" s="14" t="str">
        <f t="shared" si="3"/>
        <v/>
      </c>
    </row>
    <row r="215" spans="2:7" ht="15.75" customHeight="1" x14ac:dyDescent="0.25">
      <c r="B215" s="5"/>
      <c r="C215" s="2" t="str">
        <f>IF(B215="","",VLOOKUP(B215,SSD_validi!A:B,2,FALSE))</f>
        <v/>
      </c>
      <c r="D215" s="18"/>
      <c r="E215" s="5"/>
      <c r="G215" s="14" t="str">
        <f t="shared" si="3"/>
        <v/>
      </c>
    </row>
    <row r="216" spans="2:7" ht="15.75" customHeight="1" x14ac:dyDescent="0.25">
      <c r="B216" s="5"/>
      <c r="C216" s="2" t="str">
        <f>IF(B216="","",VLOOKUP(B216,SSD_validi!A:B,2,FALSE))</f>
        <v/>
      </c>
      <c r="D216" s="18"/>
      <c r="E216" s="5"/>
      <c r="G216" s="14" t="str">
        <f t="shared" si="3"/>
        <v/>
      </c>
    </row>
    <row r="217" spans="2:7" ht="15.75" customHeight="1" x14ac:dyDescent="0.25">
      <c r="B217" s="5"/>
      <c r="C217" s="2" t="str">
        <f>IF(B217="","",VLOOKUP(B217,SSD_validi!A:B,2,FALSE))</f>
        <v/>
      </c>
      <c r="D217" s="18"/>
      <c r="E217" s="5"/>
      <c r="G217" s="14" t="str">
        <f t="shared" si="3"/>
        <v/>
      </c>
    </row>
    <row r="218" spans="2:7" ht="15.75" customHeight="1" x14ac:dyDescent="0.25">
      <c r="B218" s="5"/>
      <c r="C218" s="2" t="str">
        <f>IF(B218="","",VLOOKUP(B218,SSD_validi!A:B,2,FALSE))</f>
        <v/>
      </c>
      <c r="D218" s="18"/>
      <c r="E218" s="5"/>
      <c r="G218" s="14" t="str">
        <f t="shared" si="3"/>
        <v/>
      </c>
    </row>
    <row r="219" spans="2:7" ht="15.75" customHeight="1" x14ac:dyDescent="0.25">
      <c r="B219" s="5"/>
      <c r="C219" s="2" t="str">
        <f>IF(B219="","",VLOOKUP(B219,SSD_validi!A:B,2,FALSE))</f>
        <v/>
      </c>
      <c r="D219" s="18"/>
      <c r="E219" s="5"/>
      <c r="G219" s="14" t="str">
        <f t="shared" si="3"/>
        <v/>
      </c>
    </row>
    <row r="220" spans="2:7" ht="15.75" customHeight="1" x14ac:dyDescent="0.25">
      <c r="B220" s="5"/>
      <c r="C220" s="2" t="str">
        <f>IF(B220="","",VLOOKUP(B220,SSD_validi!A:B,2,FALSE))</f>
        <v/>
      </c>
      <c r="D220" s="18"/>
      <c r="E220" s="5"/>
      <c r="G220" s="14" t="str">
        <f t="shared" si="3"/>
        <v/>
      </c>
    </row>
    <row r="221" spans="2:7" ht="15.75" customHeight="1" x14ac:dyDescent="0.25">
      <c r="B221" s="5"/>
      <c r="C221" s="2" t="str">
        <f>IF(B221="","",VLOOKUP(B221,SSD_validi!A:B,2,FALSE))</f>
        <v/>
      </c>
      <c r="D221" s="18"/>
      <c r="E221" s="5"/>
      <c r="G221" s="14" t="str">
        <f t="shared" si="3"/>
        <v/>
      </c>
    </row>
    <row r="222" spans="2:7" ht="15.75" customHeight="1" x14ac:dyDescent="0.25">
      <c r="B222" s="5"/>
      <c r="C222" s="2" t="str">
        <f>IF(B222="","",VLOOKUP(B222,SSD_validi!A:B,2,FALSE))</f>
        <v/>
      </c>
      <c r="D222" s="18"/>
      <c r="E222" s="5"/>
      <c r="G222" s="14" t="str">
        <f t="shared" si="3"/>
        <v/>
      </c>
    </row>
    <row r="223" spans="2:7" ht="15.75" customHeight="1" x14ac:dyDescent="0.25">
      <c r="B223" s="5"/>
      <c r="C223" s="2" t="str">
        <f>IF(B223="","",VLOOKUP(B223,SSD_validi!A:B,2,FALSE))</f>
        <v/>
      </c>
      <c r="D223" s="18"/>
      <c r="E223" s="5"/>
      <c r="G223" s="14" t="str">
        <f t="shared" si="3"/>
        <v/>
      </c>
    </row>
    <row r="224" spans="2:7" ht="15.75" customHeight="1" x14ac:dyDescent="0.25">
      <c r="B224" s="5"/>
      <c r="C224" s="2" t="str">
        <f>IF(B224="","",VLOOKUP(B224,SSD_validi!A:B,2,FALSE))</f>
        <v/>
      </c>
      <c r="D224" s="18"/>
      <c r="E224" s="5"/>
      <c r="G224" s="14" t="str">
        <f t="shared" si="3"/>
        <v/>
      </c>
    </row>
    <row r="225" spans="2:7" ht="15.75" customHeight="1" x14ac:dyDescent="0.25">
      <c r="B225" s="5"/>
      <c r="C225" s="2" t="str">
        <f>IF(B225="","",VLOOKUP(B225,SSD_validi!A:B,2,FALSE))</f>
        <v/>
      </c>
      <c r="D225" s="18"/>
      <c r="E225" s="5"/>
      <c r="G225" s="14" t="str">
        <f t="shared" si="3"/>
        <v/>
      </c>
    </row>
    <row r="226" spans="2:7" ht="15.75" customHeight="1" x14ac:dyDescent="0.25">
      <c r="B226" s="5"/>
      <c r="C226" s="2" t="str">
        <f>IF(B226="","",VLOOKUP(B226,SSD_validi!A:B,2,FALSE))</f>
        <v/>
      </c>
      <c r="D226" s="18"/>
      <c r="E226" s="5"/>
      <c r="G226" s="14" t="str">
        <f t="shared" si="3"/>
        <v/>
      </c>
    </row>
    <row r="227" spans="2:7" ht="15.75" customHeight="1" x14ac:dyDescent="0.25">
      <c r="B227" s="5"/>
      <c r="C227" s="2" t="str">
        <f>IF(B227="","",VLOOKUP(B227,SSD_validi!A:B,2,FALSE))</f>
        <v/>
      </c>
      <c r="D227" s="18"/>
      <c r="E227" s="5"/>
      <c r="G227" s="14" t="str">
        <f t="shared" si="3"/>
        <v/>
      </c>
    </row>
    <row r="228" spans="2:7" ht="15.75" customHeight="1" x14ac:dyDescent="0.25">
      <c r="B228" s="5"/>
      <c r="C228" s="2" t="str">
        <f>IF(B228="","",VLOOKUP(B228,SSD_validi!A:B,2,FALSE))</f>
        <v/>
      </c>
      <c r="D228" s="18"/>
      <c r="E228" s="5"/>
      <c r="G228" s="14" t="str">
        <f t="shared" si="3"/>
        <v/>
      </c>
    </row>
    <row r="229" spans="2:7" ht="15.75" customHeight="1" x14ac:dyDescent="0.25">
      <c r="B229" s="5"/>
      <c r="C229" s="2" t="str">
        <f>IF(B229="","",VLOOKUP(B229,SSD_validi!A:B,2,FALSE))</f>
        <v/>
      </c>
      <c r="D229" s="18"/>
      <c r="E229" s="5"/>
      <c r="G229" s="14" t="str">
        <f t="shared" si="3"/>
        <v/>
      </c>
    </row>
    <row r="230" spans="2:7" ht="15.75" customHeight="1" x14ac:dyDescent="0.25">
      <c r="B230" s="5"/>
      <c r="C230" s="2" t="str">
        <f>IF(B230="","",VLOOKUP(B230,SSD_validi!A:B,2,FALSE))</f>
        <v/>
      </c>
      <c r="D230" s="18"/>
      <c r="E230" s="5"/>
      <c r="G230" s="14" t="str">
        <f t="shared" si="3"/>
        <v/>
      </c>
    </row>
    <row r="231" spans="2:7" ht="15.75" customHeight="1" x14ac:dyDescent="0.25">
      <c r="B231" s="5"/>
      <c r="C231" s="2" t="str">
        <f>IF(B231="","",VLOOKUP(B231,SSD_validi!A:B,2,FALSE))</f>
        <v/>
      </c>
      <c r="D231" s="18"/>
      <c r="E231" s="5"/>
      <c r="G231" s="14" t="str">
        <f t="shared" si="3"/>
        <v/>
      </c>
    </row>
    <row r="232" spans="2:7" ht="15.75" customHeight="1" x14ac:dyDescent="0.25">
      <c r="B232" s="5"/>
      <c r="C232" s="2" t="str">
        <f>IF(B232="","",VLOOKUP(B232,SSD_validi!A:B,2,FALSE))</f>
        <v/>
      </c>
      <c r="D232" s="18"/>
      <c r="E232" s="5"/>
      <c r="G232" s="14" t="str">
        <f t="shared" si="3"/>
        <v/>
      </c>
    </row>
    <row r="233" spans="2:7" ht="15.75" customHeight="1" x14ac:dyDescent="0.25">
      <c r="B233" s="5"/>
      <c r="C233" s="2" t="str">
        <f>IF(B233="","",VLOOKUP(B233,SSD_validi!A:B,2,FALSE))</f>
        <v/>
      </c>
      <c r="D233" s="18"/>
      <c r="E233" s="5"/>
      <c r="G233" s="14" t="str">
        <f t="shared" si="3"/>
        <v/>
      </c>
    </row>
    <row r="234" spans="2:7" ht="15.75" customHeight="1" x14ac:dyDescent="0.25">
      <c r="B234" s="5"/>
      <c r="C234" s="2" t="str">
        <f>IF(B234="","",VLOOKUP(B234,SSD_validi!A:B,2,FALSE))</f>
        <v/>
      </c>
      <c r="D234" s="18"/>
      <c r="E234" s="5"/>
      <c r="G234" s="14" t="str">
        <f t="shared" si="3"/>
        <v/>
      </c>
    </row>
    <row r="235" spans="2:7" ht="15.75" customHeight="1" x14ac:dyDescent="0.25">
      <c r="B235" s="5"/>
      <c r="C235" s="2" t="str">
        <f>IF(B235="","",VLOOKUP(B235,SSD_validi!A:B,2,FALSE))</f>
        <v/>
      </c>
      <c r="D235" s="18"/>
      <c r="E235" s="5"/>
      <c r="G235" s="14" t="str">
        <f t="shared" si="3"/>
        <v/>
      </c>
    </row>
    <row r="236" spans="2:7" ht="15.75" customHeight="1" x14ac:dyDescent="0.25">
      <c r="B236" s="5"/>
      <c r="C236" s="2" t="str">
        <f>IF(B236="","",VLOOKUP(B236,SSD_validi!A:B,2,FALSE))</f>
        <v/>
      </c>
      <c r="D236" s="18"/>
      <c r="E236" s="5"/>
      <c r="G236" s="14" t="str">
        <f t="shared" si="3"/>
        <v/>
      </c>
    </row>
    <row r="237" spans="2:7" ht="15.75" customHeight="1" x14ac:dyDescent="0.25">
      <c r="B237" s="5"/>
      <c r="C237" s="2" t="str">
        <f>IF(B237="","",VLOOKUP(B237,SSD_validi!A:B,2,FALSE))</f>
        <v/>
      </c>
      <c r="D237" s="18"/>
      <c r="E237" s="5"/>
      <c r="G237" s="14" t="str">
        <f t="shared" si="3"/>
        <v/>
      </c>
    </row>
    <row r="238" spans="2:7" ht="15.75" customHeight="1" x14ac:dyDescent="0.25">
      <c r="B238" s="5"/>
      <c r="C238" s="2" t="str">
        <f>IF(B238="","",VLOOKUP(B238,SSD_validi!A:B,2,FALSE))</f>
        <v/>
      </c>
      <c r="D238" s="18"/>
      <c r="E238" s="5"/>
      <c r="G238" s="14" t="str">
        <f t="shared" si="3"/>
        <v/>
      </c>
    </row>
    <row r="239" spans="2:7" ht="15.75" customHeight="1" x14ac:dyDescent="0.25">
      <c r="B239" s="5"/>
      <c r="C239" s="2" t="str">
        <f>IF(B239="","",VLOOKUP(B239,SSD_validi!A:B,2,FALSE))</f>
        <v/>
      </c>
      <c r="D239" s="18"/>
      <c r="E239" s="5"/>
      <c r="G239" s="14" t="str">
        <f t="shared" si="3"/>
        <v/>
      </c>
    </row>
    <row r="240" spans="2:7" ht="15.75" customHeight="1" x14ac:dyDescent="0.25">
      <c r="B240" s="5"/>
      <c r="C240" s="2" t="str">
        <f>IF(B240="","",VLOOKUP(B240,SSD_validi!A:B,2,FALSE))</f>
        <v/>
      </c>
      <c r="D240" s="18"/>
      <c r="E240" s="5"/>
      <c r="G240" s="14" t="str">
        <f t="shared" si="3"/>
        <v/>
      </c>
    </row>
    <row r="241" spans="2:7" ht="15.75" customHeight="1" x14ac:dyDescent="0.25">
      <c r="B241" s="5"/>
      <c r="C241" s="2" t="str">
        <f>IF(B241="","",VLOOKUP(B241,SSD_validi!A:B,2,FALSE))</f>
        <v/>
      </c>
      <c r="D241" s="18"/>
      <c r="E241" s="5"/>
      <c r="G241" s="14" t="str">
        <f t="shared" si="3"/>
        <v/>
      </c>
    </row>
    <row r="242" spans="2:7" ht="15.75" customHeight="1" x14ac:dyDescent="0.25">
      <c r="B242" s="5"/>
      <c r="C242" s="2" t="str">
        <f>IF(B242="","",VLOOKUP(B242,SSD_validi!A:B,2,FALSE))</f>
        <v/>
      </c>
      <c r="D242" s="18"/>
      <c r="E242" s="5"/>
      <c r="G242" s="14" t="str">
        <f t="shared" si="3"/>
        <v/>
      </c>
    </row>
    <row r="243" spans="2:7" ht="15.75" customHeight="1" x14ac:dyDescent="0.25">
      <c r="B243" s="5"/>
      <c r="C243" s="2" t="str">
        <f>IF(B243="","",VLOOKUP(B243,SSD_validi!A:B,2,FALSE))</f>
        <v/>
      </c>
      <c r="D243" s="18"/>
      <c r="E243" s="5"/>
      <c r="G243" s="14" t="str">
        <f t="shared" si="3"/>
        <v/>
      </c>
    </row>
    <row r="244" spans="2:7" ht="15.75" customHeight="1" x14ac:dyDescent="0.25">
      <c r="B244" s="5"/>
      <c r="C244" s="2" t="str">
        <f>IF(B244="","",VLOOKUP(B244,SSD_validi!A:B,2,FALSE))</f>
        <v/>
      </c>
      <c r="D244" s="18"/>
      <c r="E244" s="5"/>
      <c r="G244" s="14" t="str">
        <f t="shared" si="3"/>
        <v/>
      </c>
    </row>
    <row r="245" spans="2:7" ht="15.75" customHeight="1" x14ac:dyDescent="0.25">
      <c r="B245" s="5"/>
      <c r="C245" s="2" t="str">
        <f>IF(B245="","",VLOOKUP(B245,SSD_validi!A:B,2,FALSE))</f>
        <v/>
      </c>
      <c r="D245" s="18"/>
      <c r="E245" s="5"/>
      <c r="G245" s="14" t="str">
        <f t="shared" si="3"/>
        <v/>
      </c>
    </row>
    <row r="246" spans="2:7" ht="15.75" customHeight="1" x14ac:dyDescent="0.25">
      <c r="B246" s="5"/>
      <c r="C246" s="2" t="str">
        <f>IF(B246="","",VLOOKUP(B246,SSD_validi!A:B,2,FALSE))</f>
        <v/>
      </c>
      <c r="D246" s="18"/>
      <c r="E246" s="5"/>
      <c r="G246" s="14" t="str">
        <f t="shared" si="3"/>
        <v/>
      </c>
    </row>
    <row r="247" spans="2:7" ht="15.75" customHeight="1" x14ac:dyDescent="0.25">
      <c r="B247" s="5"/>
      <c r="C247" s="2" t="str">
        <f>IF(B247="","",VLOOKUP(B247,SSD_validi!A:B,2,FALSE))</f>
        <v/>
      </c>
      <c r="D247" s="18"/>
      <c r="E247" s="5"/>
      <c r="G247" s="14" t="str">
        <f t="shared" si="3"/>
        <v/>
      </c>
    </row>
    <row r="248" spans="2:7" ht="15.75" customHeight="1" x14ac:dyDescent="0.25">
      <c r="B248" s="5"/>
      <c r="C248" s="2" t="str">
        <f>IF(B248="","",VLOOKUP(B248,SSD_validi!A:B,2,FALSE))</f>
        <v/>
      </c>
      <c r="D248" s="18"/>
      <c r="E248" s="5"/>
      <c r="G248" s="14" t="str">
        <f t="shared" si="3"/>
        <v/>
      </c>
    </row>
    <row r="249" spans="2:7" ht="15.75" customHeight="1" x14ac:dyDescent="0.25">
      <c r="B249" s="5"/>
      <c r="C249" s="2" t="str">
        <f>IF(B249="","",VLOOKUP(B249,SSD_validi!A:B,2,FALSE))</f>
        <v/>
      </c>
      <c r="D249" s="18"/>
      <c r="E249" s="5"/>
      <c r="G249" s="14" t="str">
        <f t="shared" si="3"/>
        <v/>
      </c>
    </row>
    <row r="250" spans="2:7" ht="15.75" customHeight="1" x14ac:dyDescent="0.25">
      <c r="B250" s="5"/>
      <c r="C250" s="2" t="str">
        <f>IF(B250="","",VLOOKUP(B250,SSD_validi!A:B,2,FALSE))</f>
        <v/>
      </c>
      <c r="D250" s="18"/>
      <c r="E250" s="5"/>
      <c r="G250" s="14" t="str">
        <f t="shared" si="3"/>
        <v/>
      </c>
    </row>
    <row r="251" spans="2:7" ht="15.75" customHeight="1" x14ac:dyDescent="0.25">
      <c r="B251" s="5"/>
      <c r="C251" s="2" t="str">
        <f>IF(B251="","",VLOOKUP(B251,SSD_validi!A:B,2,FALSE))</f>
        <v/>
      </c>
      <c r="D251" s="18"/>
      <c r="E251" s="5"/>
      <c r="G251" s="14" t="str">
        <f t="shared" si="3"/>
        <v/>
      </c>
    </row>
    <row r="252" spans="2:7" ht="15.75" customHeight="1" x14ac:dyDescent="0.25">
      <c r="B252" s="5"/>
      <c r="C252" s="2" t="str">
        <f>IF(B252="","",VLOOKUP(B252,SSD_validi!A:B,2,FALSE))</f>
        <v/>
      </c>
      <c r="D252" s="18"/>
      <c r="E252" s="5"/>
      <c r="G252" s="14" t="str">
        <f t="shared" si="3"/>
        <v/>
      </c>
    </row>
    <row r="253" spans="2:7" ht="15.75" customHeight="1" x14ac:dyDescent="0.25">
      <c r="B253" s="5"/>
      <c r="C253" s="2" t="str">
        <f>IF(B253="","",VLOOKUP(B253,SSD_validi!A:B,2,FALSE))</f>
        <v/>
      </c>
      <c r="D253" s="18"/>
      <c r="E253" s="5"/>
      <c r="G253" s="14" t="str">
        <f t="shared" si="3"/>
        <v/>
      </c>
    </row>
    <row r="254" spans="2:7" ht="15.75" customHeight="1" x14ac:dyDescent="0.25">
      <c r="B254" s="5"/>
      <c r="C254" s="2" t="str">
        <f>IF(B254="","",VLOOKUP(B254,SSD_validi!A:B,2,FALSE))</f>
        <v/>
      </c>
      <c r="D254" s="18"/>
      <c r="E254" s="5"/>
      <c r="G254" s="14" t="str">
        <f t="shared" si="3"/>
        <v/>
      </c>
    </row>
    <row r="255" spans="2:7" ht="15.75" customHeight="1" x14ac:dyDescent="0.25">
      <c r="B255" s="5"/>
      <c r="C255" s="2" t="str">
        <f>IF(B255="","",VLOOKUP(B255,SSD_validi!A:B,2,FALSE))</f>
        <v/>
      </c>
      <c r="D255" s="18"/>
      <c r="E255" s="5"/>
      <c r="G255" s="14" t="str">
        <f t="shared" si="3"/>
        <v/>
      </c>
    </row>
    <row r="256" spans="2:7" ht="15.75" customHeight="1" x14ac:dyDescent="0.25">
      <c r="B256" s="5"/>
      <c r="C256" s="2" t="str">
        <f>IF(B256="","",VLOOKUP(B256,SSD_validi!A:B,2,FALSE))</f>
        <v/>
      </c>
      <c r="D256" s="18"/>
      <c r="E256" s="5"/>
      <c r="G256" s="14" t="str">
        <f t="shared" si="3"/>
        <v/>
      </c>
    </row>
    <row r="257" spans="2:7" ht="15.75" customHeight="1" x14ac:dyDescent="0.25">
      <c r="B257" s="5"/>
      <c r="C257" s="2" t="str">
        <f>IF(B257="","",VLOOKUP(B257,SSD_validi!A:B,2,FALSE))</f>
        <v/>
      </c>
      <c r="D257" s="18"/>
      <c r="E257" s="5"/>
      <c r="G257" s="14" t="str">
        <f t="shared" si="3"/>
        <v/>
      </c>
    </row>
    <row r="258" spans="2:7" ht="15.75" customHeight="1" x14ac:dyDescent="0.25">
      <c r="B258" s="5"/>
      <c r="C258" s="2" t="str">
        <f>IF(B258="","",VLOOKUP(B258,SSD_validi!A:B,2,FALSE))</f>
        <v/>
      </c>
      <c r="D258" s="18"/>
      <c r="E258" s="5"/>
      <c r="G258" s="14" t="str">
        <f t="shared" si="3"/>
        <v/>
      </c>
    </row>
    <row r="259" spans="2:7" ht="15.75" customHeight="1" x14ac:dyDescent="0.25">
      <c r="B259" s="5"/>
      <c r="C259" s="2" t="str">
        <f>IF(B259="","",VLOOKUP(B259,SSD_validi!A:B,2,FALSE))</f>
        <v/>
      </c>
      <c r="D259" s="18"/>
      <c r="E259" s="5"/>
      <c r="G259" s="14" t="str">
        <f t="shared" ref="G259:G322" si="4">IF(E259="Idoneo","0",IF(E259="30L",31,IF(E259="", "", VALUE(E259))))</f>
        <v/>
      </c>
    </row>
    <row r="260" spans="2:7" ht="15.75" customHeight="1" x14ac:dyDescent="0.25">
      <c r="B260" s="5"/>
      <c r="C260" s="2" t="str">
        <f>IF(B260="","",VLOOKUP(B260,SSD_validi!A:B,2,FALSE))</f>
        <v/>
      </c>
      <c r="D260" s="18"/>
      <c r="E260" s="5"/>
      <c r="G260" s="14" t="str">
        <f t="shared" si="4"/>
        <v/>
      </c>
    </row>
    <row r="261" spans="2:7" ht="15.75" customHeight="1" x14ac:dyDescent="0.25">
      <c r="B261" s="5"/>
      <c r="C261" s="2" t="str">
        <f>IF(B261="","",VLOOKUP(B261,SSD_validi!A:B,2,FALSE))</f>
        <v/>
      </c>
      <c r="D261" s="18"/>
      <c r="E261" s="5"/>
      <c r="G261" s="14" t="str">
        <f t="shared" si="4"/>
        <v/>
      </c>
    </row>
    <row r="262" spans="2:7" ht="15.75" customHeight="1" x14ac:dyDescent="0.25">
      <c r="B262" s="5"/>
      <c r="C262" s="2" t="str">
        <f>IF(B262="","",VLOOKUP(B262,SSD_validi!A:B,2,FALSE))</f>
        <v/>
      </c>
      <c r="D262" s="18"/>
      <c r="E262" s="5"/>
      <c r="G262" s="14" t="str">
        <f t="shared" si="4"/>
        <v/>
      </c>
    </row>
    <row r="263" spans="2:7" ht="15.75" customHeight="1" x14ac:dyDescent="0.25">
      <c r="B263" s="5"/>
      <c r="C263" s="2" t="str">
        <f>IF(B263="","",VLOOKUP(B263,SSD_validi!A:B,2,FALSE))</f>
        <v/>
      </c>
      <c r="D263" s="18"/>
      <c r="E263" s="5"/>
      <c r="G263" s="14" t="str">
        <f t="shared" si="4"/>
        <v/>
      </c>
    </row>
    <row r="264" spans="2:7" ht="15.75" customHeight="1" x14ac:dyDescent="0.25">
      <c r="B264" s="5"/>
      <c r="C264" s="2" t="str">
        <f>IF(B264="","",VLOOKUP(B264,SSD_validi!A:B,2,FALSE))</f>
        <v/>
      </c>
      <c r="D264" s="18"/>
      <c r="E264" s="5"/>
      <c r="G264" s="14" t="str">
        <f t="shared" si="4"/>
        <v/>
      </c>
    </row>
    <row r="265" spans="2:7" ht="15.75" customHeight="1" x14ac:dyDescent="0.25">
      <c r="B265" s="5"/>
      <c r="C265" s="2" t="str">
        <f>IF(B265="","",VLOOKUP(B265,SSD_validi!A:B,2,FALSE))</f>
        <v/>
      </c>
      <c r="D265" s="18"/>
      <c r="E265" s="5"/>
      <c r="G265" s="14" t="str">
        <f t="shared" si="4"/>
        <v/>
      </c>
    </row>
    <row r="266" spans="2:7" ht="15.75" customHeight="1" x14ac:dyDescent="0.25">
      <c r="B266" s="5"/>
      <c r="C266" s="2" t="str">
        <f>IF(B266="","",VLOOKUP(B266,SSD_validi!A:B,2,FALSE))</f>
        <v/>
      </c>
      <c r="D266" s="18"/>
      <c r="E266" s="5"/>
      <c r="G266" s="14" t="str">
        <f t="shared" si="4"/>
        <v/>
      </c>
    </row>
    <row r="267" spans="2:7" ht="15.75" customHeight="1" x14ac:dyDescent="0.25">
      <c r="B267" s="5"/>
      <c r="C267" s="2" t="str">
        <f>IF(B267="","",VLOOKUP(B267,SSD_validi!A:B,2,FALSE))</f>
        <v/>
      </c>
      <c r="D267" s="18"/>
      <c r="E267" s="5"/>
      <c r="G267" s="14" t="str">
        <f t="shared" si="4"/>
        <v/>
      </c>
    </row>
    <row r="268" spans="2:7" ht="15.75" customHeight="1" x14ac:dyDescent="0.25">
      <c r="B268" s="5"/>
      <c r="C268" s="2" t="str">
        <f>IF(B268="","",VLOOKUP(B268,SSD_validi!A:B,2,FALSE))</f>
        <v/>
      </c>
      <c r="D268" s="18"/>
      <c r="E268" s="5"/>
      <c r="G268" s="14" t="str">
        <f t="shared" si="4"/>
        <v/>
      </c>
    </row>
    <row r="269" spans="2:7" ht="15.75" customHeight="1" x14ac:dyDescent="0.25">
      <c r="B269" s="5"/>
      <c r="C269" s="2" t="str">
        <f>IF(B269="","",VLOOKUP(B269,SSD_validi!A:B,2,FALSE))</f>
        <v/>
      </c>
      <c r="D269" s="18"/>
      <c r="E269" s="5"/>
      <c r="G269" s="14" t="str">
        <f t="shared" si="4"/>
        <v/>
      </c>
    </row>
    <row r="270" spans="2:7" ht="15.75" customHeight="1" x14ac:dyDescent="0.25">
      <c r="B270" s="5"/>
      <c r="C270" s="2" t="str">
        <f>IF(B270="","",VLOOKUP(B270,SSD_validi!A:B,2,FALSE))</f>
        <v/>
      </c>
      <c r="D270" s="18"/>
      <c r="E270" s="5"/>
      <c r="G270" s="14" t="str">
        <f t="shared" si="4"/>
        <v/>
      </c>
    </row>
    <row r="271" spans="2:7" ht="15.75" customHeight="1" x14ac:dyDescent="0.25">
      <c r="B271" s="5"/>
      <c r="C271" s="2" t="str">
        <f>IF(B271="","",VLOOKUP(B271,SSD_validi!A:B,2,FALSE))</f>
        <v/>
      </c>
      <c r="D271" s="18"/>
      <c r="E271" s="5"/>
      <c r="G271" s="14" t="str">
        <f t="shared" si="4"/>
        <v/>
      </c>
    </row>
    <row r="272" spans="2:7" ht="15.75" customHeight="1" x14ac:dyDescent="0.25">
      <c r="B272" s="5"/>
      <c r="C272" s="2" t="str">
        <f>IF(B272="","",VLOOKUP(B272,SSD_validi!A:B,2,FALSE))</f>
        <v/>
      </c>
      <c r="D272" s="18"/>
      <c r="E272" s="5"/>
      <c r="G272" s="14" t="str">
        <f t="shared" si="4"/>
        <v/>
      </c>
    </row>
    <row r="273" spans="2:7" ht="15.75" customHeight="1" x14ac:dyDescent="0.25">
      <c r="B273" s="5"/>
      <c r="C273" s="2" t="str">
        <f>IF(B273="","",VLOOKUP(B273,SSD_validi!A:B,2,FALSE))</f>
        <v/>
      </c>
      <c r="D273" s="18"/>
      <c r="E273" s="5"/>
      <c r="G273" s="14" t="str">
        <f t="shared" si="4"/>
        <v/>
      </c>
    </row>
    <row r="274" spans="2:7" ht="15.75" customHeight="1" x14ac:dyDescent="0.25">
      <c r="B274" s="5"/>
      <c r="C274" s="2" t="str">
        <f>IF(B274="","",VLOOKUP(B274,SSD_validi!A:B,2,FALSE))</f>
        <v/>
      </c>
      <c r="D274" s="18"/>
      <c r="E274" s="5"/>
      <c r="G274" s="14" t="str">
        <f t="shared" si="4"/>
        <v/>
      </c>
    </row>
    <row r="275" spans="2:7" ht="15.75" customHeight="1" x14ac:dyDescent="0.25">
      <c r="B275" s="5"/>
      <c r="C275" s="2" t="str">
        <f>IF(B275="","",VLOOKUP(B275,SSD_validi!A:B,2,FALSE))</f>
        <v/>
      </c>
      <c r="D275" s="18"/>
      <c r="E275" s="5"/>
      <c r="G275" s="14" t="str">
        <f t="shared" si="4"/>
        <v/>
      </c>
    </row>
    <row r="276" spans="2:7" ht="15.75" customHeight="1" x14ac:dyDescent="0.25">
      <c r="B276" s="5"/>
      <c r="C276" s="2" t="str">
        <f>IF(B276="","",VLOOKUP(B276,SSD_validi!A:B,2,FALSE))</f>
        <v/>
      </c>
      <c r="D276" s="18"/>
      <c r="E276" s="5"/>
      <c r="G276" s="14" t="str">
        <f t="shared" si="4"/>
        <v/>
      </c>
    </row>
    <row r="277" spans="2:7" ht="15.75" customHeight="1" x14ac:dyDescent="0.25">
      <c r="B277" s="5"/>
      <c r="C277" s="2" t="str">
        <f>IF(B277="","",VLOOKUP(B277,SSD_validi!A:B,2,FALSE))</f>
        <v/>
      </c>
      <c r="D277" s="18"/>
      <c r="E277" s="5"/>
      <c r="G277" s="14" t="str">
        <f t="shared" si="4"/>
        <v/>
      </c>
    </row>
    <row r="278" spans="2:7" ht="15.75" customHeight="1" x14ac:dyDescent="0.25">
      <c r="B278" s="5"/>
      <c r="C278" s="2" t="str">
        <f>IF(B278="","",VLOOKUP(B278,SSD_validi!A:B,2,FALSE))</f>
        <v/>
      </c>
      <c r="D278" s="18"/>
      <c r="E278" s="5"/>
      <c r="G278" s="14" t="str">
        <f t="shared" si="4"/>
        <v/>
      </c>
    </row>
    <row r="279" spans="2:7" ht="15.75" customHeight="1" x14ac:dyDescent="0.25">
      <c r="B279" s="5"/>
      <c r="C279" s="2" t="str">
        <f>IF(B279="","",VLOOKUP(B279,SSD_validi!A:B,2,FALSE))</f>
        <v/>
      </c>
      <c r="D279" s="18"/>
      <c r="E279" s="5"/>
      <c r="G279" s="14" t="str">
        <f t="shared" si="4"/>
        <v/>
      </c>
    </row>
    <row r="280" spans="2:7" ht="15.75" customHeight="1" x14ac:dyDescent="0.25">
      <c r="B280" s="5"/>
      <c r="C280" s="2" t="str">
        <f>IF(B280="","",VLOOKUP(B280,SSD_validi!A:B,2,FALSE))</f>
        <v/>
      </c>
      <c r="D280" s="18"/>
      <c r="E280" s="5"/>
      <c r="G280" s="14" t="str">
        <f t="shared" si="4"/>
        <v/>
      </c>
    </row>
    <row r="281" spans="2:7" ht="15.75" customHeight="1" x14ac:dyDescent="0.25">
      <c r="B281" s="5"/>
      <c r="C281" s="2" t="str">
        <f>IF(B281="","",VLOOKUP(B281,SSD_validi!A:B,2,FALSE))</f>
        <v/>
      </c>
      <c r="D281" s="18"/>
      <c r="E281" s="5"/>
      <c r="G281" s="14" t="str">
        <f t="shared" si="4"/>
        <v/>
      </c>
    </row>
    <row r="282" spans="2:7" ht="15.75" customHeight="1" x14ac:dyDescent="0.25">
      <c r="B282" s="5"/>
      <c r="C282" s="2" t="str">
        <f>IF(B282="","",VLOOKUP(B282,SSD_validi!A:B,2,FALSE))</f>
        <v/>
      </c>
      <c r="D282" s="18"/>
      <c r="E282" s="5"/>
      <c r="G282" s="14" t="str">
        <f t="shared" si="4"/>
        <v/>
      </c>
    </row>
    <row r="283" spans="2:7" ht="15.75" customHeight="1" x14ac:dyDescent="0.25">
      <c r="B283" s="5"/>
      <c r="C283" s="2" t="str">
        <f>IF(B283="","",VLOOKUP(B283,SSD_validi!A:B,2,FALSE))</f>
        <v/>
      </c>
      <c r="D283" s="18"/>
      <c r="E283" s="5"/>
      <c r="G283" s="14" t="str">
        <f t="shared" si="4"/>
        <v/>
      </c>
    </row>
    <row r="284" spans="2:7" ht="15.75" customHeight="1" x14ac:dyDescent="0.25">
      <c r="B284" s="5"/>
      <c r="C284" s="2" t="str">
        <f>IF(B284="","",VLOOKUP(B284,SSD_validi!A:B,2,FALSE))</f>
        <v/>
      </c>
      <c r="D284" s="18"/>
      <c r="E284" s="5"/>
      <c r="G284" s="14" t="str">
        <f t="shared" si="4"/>
        <v/>
      </c>
    </row>
    <row r="285" spans="2:7" ht="15.75" customHeight="1" x14ac:dyDescent="0.25">
      <c r="B285" s="5"/>
      <c r="C285" s="2" t="str">
        <f>IF(B285="","",VLOOKUP(B285,SSD_validi!A:B,2,FALSE))</f>
        <v/>
      </c>
      <c r="D285" s="18"/>
      <c r="E285" s="5"/>
      <c r="G285" s="14" t="str">
        <f t="shared" si="4"/>
        <v/>
      </c>
    </row>
    <row r="286" spans="2:7" ht="15.75" customHeight="1" x14ac:dyDescent="0.25">
      <c r="B286" s="5"/>
      <c r="C286" s="2" t="str">
        <f>IF(B286="","",VLOOKUP(B286,SSD_validi!A:B,2,FALSE))</f>
        <v/>
      </c>
      <c r="D286" s="18"/>
      <c r="E286" s="5"/>
      <c r="G286" s="14" t="str">
        <f t="shared" si="4"/>
        <v/>
      </c>
    </row>
    <row r="287" spans="2:7" ht="15.75" customHeight="1" x14ac:dyDescent="0.25">
      <c r="B287" s="5"/>
      <c r="C287" s="2" t="str">
        <f>IF(B287="","",VLOOKUP(B287,SSD_validi!A:B,2,FALSE))</f>
        <v/>
      </c>
      <c r="D287" s="18"/>
      <c r="E287" s="5"/>
      <c r="G287" s="14" t="str">
        <f t="shared" si="4"/>
        <v/>
      </c>
    </row>
    <row r="288" spans="2:7" ht="15.75" customHeight="1" x14ac:dyDescent="0.25">
      <c r="B288" s="5"/>
      <c r="C288" s="2" t="str">
        <f>IF(B288="","",VLOOKUP(B288,SSD_validi!A:B,2,FALSE))</f>
        <v/>
      </c>
      <c r="D288" s="18"/>
      <c r="E288" s="5"/>
      <c r="G288" s="14" t="str">
        <f t="shared" si="4"/>
        <v/>
      </c>
    </row>
    <row r="289" spans="2:7" ht="15.75" customHeight="1" x14ac:dyDescent="0.25">
      <c r="B289" s="5"/>
      <c r="C289" s="2" t="str">
        <f>IF(B289="","",VLOOKUP(B289,SSD_validi!A:B,2,FALSE))</f>
        <v/>
      </c>
      <c r="D289" s="18"/>
      <c r="E289" s="5"/>
      <c r="G289" s="14" t="str">
        <f t="shared" si="4"/>
        <v/>
      </c>
    </row>
    <row r="290" spans="2:7" ht="15.75" customHeight="1" x14ac:dyDescent="0.25">
      <c r="B290" s="5"/>
      <c r="C290" s="2" t="str">
        <f>IF(B290="","",VLOOKUP(B290,SSD_validi!A:B,2,FALSE))</f>
        <v/>
      </c>
      <c r="D290" s="18"/>
      <c r="E290" s="5"/>
      <c r="G290" s="14" t="str">
        <f t="shared" si="4"/>
        <v/>
      </c>
    </row>
    <row r="291" spans="2:7" ht="15.75" customHeight="1" x14ac:dyDescent="0.25">
      <c r="B291" s="5"/>
      <c r="C291" s="2" t="str">
        <f>IF(B291="","",VLOOKUP(B291,SSD_validi!A:B,2,FALSE))</f>
        <v/>
      </c>
      <c r="D291" s="18"/>
      <c r="E291" s="5"/>
      <c r="G291" s="14" t="str">
        <f t="shared" si="4"/>
        <v/>
      </c>
    </row>
    <row r="292" spans="2:7" ht="15.75" customHeight="1" x14ac:dyDescent="0.25">
      <c r="B292" s="5"/>
      <c r="C292" s="2" t="str">
        <f>IF(B292="","",VLOOKUP(B292,SSD_validi!A:B,2,FALSE))</f>
        <v/>
      </c>
      <c r="D292" s="18"/>
      <c r="E292" s="5"/>
      <c r="G292" s="14" t="str">
        <f t="shared" si="4"/>
        <v/>
      </c>
    </row>
    <row r="293" spans="2:7" ht="15.75" customHeight="1" x14ac:dyDescent="0.25">
      <c r="B293" s="5"/>
      <c r="C293" s="2" t="str">
        <f>IF(B293="","",VLOOKUP(B293,SSD_validi!A:B,2,FALSE))</f>
        <v/>
      </c>
      <c r="D293" s="18"/>
      <c r="E293" s="5"/>
      <c r="G293" s="14" t="str">
        <f t="shared" si="4"/>
        <v/>
      </c>
    </row>
    <row r="294" spans="2:7" ht="15.75" customHeight="1" x14ac:dyDescent="0.25">
      <c r="B294" s="5"/>
      <c r="C294" s="2" t="str">
        <f>IF(B294="","",VLOOKUP(B294,SSD_validi!A:B,2,FALSE))</f>
        <v/>
      </c>
      <c r="D294" s="18"/>
      <c r="E294" s="5"/>
      <c r="G294" s="14" t="str">
        <f t="shared" si="4"/>
        <v/>
      </c>
    </row>
    <row r="295" spans="2:7" ht="15.75" customHeight="1" x14ac:dyDescent="0.25">
      <c r="B295" s="5"/>
      <c r="C295" s="2" t="str">
        <f>IF(B295="","",VLOOKUP(B295,SSD_validi!A:B,2,FALSE))</f>
        <v/>
      </c>
      <c r="D295" s="18"/>
      <c r="E295" s="5"/>
      <c r="G295" s="14" t="str">
        <f t="shared" si="4"/>
        <v/>
      </c>
    </row>
    <row r="296" spans="2:7" ht="15.75" customHeight="1" x14ac:dyDescent="0.25">
      <c r="B296" s="5"/>
      <c r="C296" s="2" t="str">
        <f>IF(B296="","",VLOOKUP(B296,SSD_validi!A:B,2,FALSE))</f>
        <v/>
      </c>
      <c r="D296" s="18"/>
      <c r="E296" s="5"/>
      <c r="G296" s="14" t="str">
        <f t="shared" si="4"/>
        <v/>
      </c>
    </row>
    <row r="297" spans="2:7" ht="15.75" customHeight="1" x14ac:dyDescent="0.25">
      <c r="B297" s="5"/>
      <c r="C297" s="2" t="str">
        <f>IF(B297="","",VLOOKUP(B297,SSD_validi!A:B,2,FALSE))</f>
        <v/>
      </c>
      <c r="D297" s="18"/>
      <c r="E297" s="5"/>
      <c r="G297" s="14" t="str">
        <f t="shared" si="4"/>
        <v/>
      </c>
    </row>
    <row r="298" spans="2:7" ht="15.75" customHeight="1" x14ac:dyDescent="0.25">
      <c r="B298" s="5"/>
      <c r="C298" s="2" t="str">
        <f>IF(B298="","",VLOOKUP(B298,SSD_validi!A:B,2,FALSE))</f>
        <v/>
      </c>
      <c r="D298" s="18"/>
      <c r="E298" s="5"/>
      <c r="G298" s="14" t="str">
        <f t="shared" si="4"/>
        <v/>
      </c>
    </row>
    <row r="299" spans="2:7" ht="15.75" customHeight="1" x14ac:dyDescent="0.25">
      <c r="B299" s="5"/>
      <c r="C299" s="2" t="str">
        <f>IF(B299="","",VLOOKUP(B299,SSD_validi!A:B,2,FALSE))</f>
        <v/>
      </c>
      <c r="D299" s="18"/>
      <c r="E299" s="5"/>
      <c r="G299" s="14" t="str">
        <f t="shared" si="4"/>
        <v/>
      </c>
    </row>
    <row r="300" spans="2:7" ht="15.75" customHeight="1" x14ac:dyDescent="0.25">
      <c r="B300" s="5"/>
      <c r="C300" s="2" t="str">
        <f>IF(B300="","",VLOOKUP(B300,SSD_validi!A:B,2,FALSE))</f>
        <v/>
      </c>
      <c r="D300" s="18"/>
      <c r="E300" s="5"/>
      <c r="G300" s="14" t="str">
        <f t="shared" si="4"/>
        <v/>
      </c>
    </row>
    <row r="301" spans="2:7" ht="15.75" customHeight="1" x14ac:dyDescent="0.25">
      <c r="B301" s="5"/>
      <c r="C301" s="2" t="str">
        <f>IF(B301="","",VLOOKUP(B301,SSD_validi!A:B,2,FALSE))</f>
        <v/>
      </c>
      <c r="D301" s="18"/>
      <c r="E301" s="5"/>
      <c r="G301" s="14" t="str">
        <f t="shared" si="4"/>
        <v/>
      </c>
    </row>
    <row r="302" spans="2:7" ht="15.75" customHeight="1" x14ac:dyDescent="0.25">
      <c r="B302" s="5"/>
      <c r="C302" s="2" t="str">
        <f>IF(B302="","",VLOOKUP(B302,SSD_validi!A:B,2,FALSE))</f>
        <v/>
      </c>
      <c r="D302" s="18"/>
      <c r="E302" s="5"/>
      <c r="G302" s="14" t="str">
        <f t="shared" si="4"/>
        <v/>
      </c>
    </row>
    <row r="303" spans="2:7" ht="15.75" customHeight="1" x14ac:dyDescent="0.25">
      <c r="B303" s="5"/>
      <c r="C303" s="2" t="str">
        <f>IF(B303="","",VLOOKUP(B303,SSD_validi!A:B,2,FALSE))</f>
        <v/>
      </c>
      <c r="D303" s="18"/>
      <c r="E303" s="5"/>
      <c r="G303" s="14" t="str">
        <f t="shared" si="4"/>
        <v/>
      </c>
    </row>
    <row r="304" spans="2:7" ht="15.75" customHeight="1" x14ac:dyDescent="0.25">
      <c r="B304" s="5"/>
      <c r="C304" s="2" t="str">
        <f>IF(B304="","",VLOOKUP(B304,SSD_validi!A:B,2,FALSE))</f>
        <v/>
      </c>
      <c r="D304" s="18"/>
      <c r="E304" s="5"/>
      <c r="G304" s="14" t="str">
        <f t="shared" si="4"/>
        <v/>
      </c>
    </row>
    <row r="305" spans="2:7" ht="15.75" customHeight="1" x14ac:dyDescent="0.25">
      <c r="B305" s="5"/>
      <c r="C305" s="2" t="str">
        <f>IF(B305="","",VLOOKUP(B305,SSD_validi!A:B,2,FALSE))</f>
        <v/>
      </c>
      <c r="D305" s="18"/>
      <c r="E305" s="5"/>
      <c r="G305" s="14" t="str">
        <f t="shared" si="4"/>
        <v/>
      </c>
    </row>
    <row r="306" spans="2:7" ht="15.75" customHeight="1" x14ac:dyDescent="0.25">
      <c r="B306" s="5"/>
      <c r="C306" s="2" t="str">
        <f>IF(B306="","",VLOOKUP(B306,SSD_validi!A:B,2,FALSE))</f>
        <v/>
      </c>
      <c r="D306" s="18"/>
      <c r="E306" s="5"/>
      <c r="G306" s="14" t="str">
        <f t="shared" si="4"/>
        <v/>
      </c>
    </row>
    <row r="307" spans="2:7" ht="15.75" customHeight="1" x14ac:dyDescent="0.25">
      <c r="B307" s="5"/>
      <c r="C307" s="2" t="str">
        <f>IF(B307="","",VLOOKUP(B307,SSD_validi!A:B,2,FALSE))</f>
        <v/>
      </c>
      <c r="D307" s="18"/>
      <c r="E307" s="5"/>
      <c r="G307" s="14" t="str">
        <f t="shared" si="4"/>
        <v/>
      </c>
    </row>
    <row r="308" spans="2:7" ht="15.75" customHeight="1" x14ac:dyDescent="0.25">
      <c r="B308" s="5"/>
      <c r="C308" s="2" t="str">
        <f>IF(B308="","",VLOOKUP(B308,SSD_validi!A:B,2,FALSE))</f>
        <v/>
      </c>
      <c r="D308" s="18"/>
      <c r="E308" s="5"/>
      <c r="G308" s="14" t="str">
        <f t="shared" si="4"/>
        <v/>
      </c>
    </row>
    <row r="309" spans="2:7" ht="15.75" customHeight="1" x14ac:dyDescent="0.25">
      <c r="B309" s="5"/>
      <c r="C309" s="2" t="str">
        <f>IF(B309="","",VLOOKUP(B309,SSD_validi!A:B,2,FALSE))</f>
        <v/>
      </c>
      <c r="D309" s="18"/>
      <c r="E309" s="5"/>
      <c r="G309" s="14" t="str">
        <f t="shared" si="4"/>
        <v/>
      </c>
    </row>
    <row r="310" spans="2:7" ht="15.75" customHeight="1" x14ac:dyDescent="0.25">
      <c r="B310" s="5"/>
      <c r="C310" s="2" t="str">
        <f>IF(B310="","",VLOOKUP(B310,SSD_validi!A:B,2,FALSE))</f>
        <v/>
      </c>
      <c r="D310" s="18"/>
      <c r="E310" s="5"/>
      <c r="G310" s="14" t="str">
        <f t="shared" si="4"/>
        <v/>
      </c>
    </row>
    <row r="311" spans="2:7" ht="15.75" customHeight="1" x14ac:dyDescent="0.25">
      <c r="B311" s="5"/>
      <c r="C311" s="2" t="str">
        <f>IF(B311="","",VLOOKUP(B311,SSD_validi!A:B,2,FALSE))</f>
        <v/>
      </c>
      <c r="D311" s="18"/>
      <c r="E311" s="5"/>
      <c r="G311" s="14" t="str">
        <f t="shared" si="4"/>
        <v/>
      </c>
    </row>
    <row r="312" spans="2:7" ht="15.75" customHeight="1" x14ac:dyDescent="0.25">
      <c r="B312" s="5"/>
      <c r="C312" s="2" t="str">
        <f>IF(B312="","",VLOOKUP(B312,SSD_validi!A:B,2,FALSE))</f>
        <v/>
      </c>
      <c r="D312" s="18"/>
      <c r="E312" s="5"/>
      <c r="G312" s="14" t="str">
        <f t="shared" si="4"/>
        <v/>
      </c>
    </row>
    <row r="313" spans="2:7" ht="15.75" customHeight="1" x14ac:dyDescent="0.25">
      <c r="B313" s="5"/>
      <c r="C313" s="2" t="str">
        <f>IF(B313="","",VLOOKUP(B313,SSD_validi!A:B,2,FALSE))</f>
        <v/>
      </c>
      <c r="D313" s="18"/>
      <c r="E313" s="5"/>
      <c r="G313" s="14" t="str">
        <f t="shared" si="4"/>
        <v/>
      </c>
    </row>
    <row r="314" spans="2:7" ht="15.75" customHeight="1" x14ac:dyDescent="0.25">
      <c r="B314" s="5"/>
      <c r="C314" s="2" t="str">
        <f>IF(B314="","",VLOOKUP(B314,SSD_validi!A:B,2,FALSE))</f>
        <v/>
      </c>
      <c r="D314" s="18"/>
      <c r="E314" s="5"/>
      <c r="G314" s="14" t="str">
        <f t="shared" si="4"/>
        <v/>
      </c>
    </row>
    <row r="315" spans="2:7" ht="15.75" customHeight="1" x14ac:dyDescent="0.25">
      <c r="B315" s="5"/>
      <c r="C315" s="2" t="str">
        <f>IF(B315="","",VLOOKUP(B315,SSD_validi!A:B,2,FALSE))</f>
        <v/>
      </c>
      <c r="D315" s="18"/>
      <c r="E315" s="5"/>
      <c r="G315" s="14" t="str">
        <f t="shared" si="4"/>
        <v/>
      </c>
    </row>
    <row r="316" spans="2:7" ht="15.75" customHeight="1" x14ac:dyDescent="0.25">
      <c r="B316" s="5"/>
      <c r="C316" s="2" t="str">
        <f>IF(B316="","",VLOOKUP(B316,SSD_validi!A:B,2,FALSE))</f>
        <v/>
      </c>
      <c r="D316" s="18"/>
      <c r="E316" s="5"/>
      <c r="G316" s="14" t="str">
        <f t="shared" si="4"/>
        <v/>
      </c>
    </row>
    <row r="317" spans="2:7" ht="15.75" customHeight="1" x14ac:dyDescent="0.25">
      <c r="B317" s="5"/>
      <c r="C317" s="2" t="str">
        <f>IF(B317="","",VLOOKUP(B317,SSD_validi!A:B,2,FALSE))</f>
        <v/>
      </c>
      <c r="D317" s="18"/>
      <c r="E317" s="5"/>
      <c r="G317" s="14" t="str">
        <f t="shared" si="4"/>
        <v/>
      </c>
    </row>
    <row r="318" spans="2:7" ht="15.75" customHeight="1" x14ac:dyDescent="0.25">
      <c r="B318" s="5"/>
      <c r="C318" s="2" t="str">
        <f>IF(B318="","",VLOOKUP(B318,SSD_validi!A:B,2,FALSE))</f>
        <v/>
      </c>
      <c r="D318" s="18"/>
      <c r="E318" s="5"/>
      <c r="G318" s="14" t="str">
        <f t="shared" si="4"/>
        <v/>
      </c>
    </row>
    <row r="319" spans="2:7" ht="15.75" customHeight="1" x14ac:dyDescent="0.25">
      <c r="B319" s="5"/>
      <c r="C319" s="2" t="str">
        <f>IF(B319="","",VLOOKUP(B319,SSD_validi!A:B,2,FALSE))</f>
        <v/>
      </c>
      <c r="D319" s="18"/>
      <c r="E319" s="5"/>
      <c r="G319" s="14" t="str">
        <f t="shared" si="4"/>
        <v/>
      </c>
    </row>
    <row r="320" spans="2:7" ht="15.75" customHeight="1" x14ac:dyDescent="0.25">
      <c r="B320" s="5"/>
      <c r="C320" s="2" t="str">
        <f>IF(B320="","",VLOOKUP(B320,SSD_validi!A:B,2,FALSE))</f>
        <v/>
      </c>
      <c r="D320" s="18"/>
      <c r="E320" s="5"/>
      <c r="G320" s="14" t="str">
        <f t="shared" si="4"/>
        <v/>
      </c>
    </row>
    <row r="321" spans="2:7" ht="15.75" customHeight="1" x14ac:dyDescent="0.25">
      <c r="B321" s="5"/>
      <c r="C321" s="2" t="str">
        <f>IF(B321="","",VLOOKUP(B321,SSD_validi!A:B,2,FALSE))</f>
        <v/>
      </c>
      <c r="D321" s="18"/>
      <c r="E321" s="5"/>
      <c r="G321" s="14" t="str">
        <f t="shared" si="4"/>
        <v/>
      </c>
    </row>
    <row r="322" spans="2:7" ht="15.75" customHeight="1" x14ac:dyDescent="0.25">
      <c r="B322" s="5"/>
      <c r="C322" s="2" t="str">
        <f>IF(B322="","",VLOOKUP(B322,SSD_validi!A:B,2,FALSE))</f>
        <v/>
      </c>
      <c r="D322" s="18"/>
      <c r="E322" s="5"/>
      <c r="G322" s="14" t="str">
        <f t="shared" si="4"/>
        <v/>
      </c>
    </row>
    <row r="323" spans="2:7" ht="15.75" customHeight="1" x14ac:dyDescent="0.25">
      <c r="B323" s="5"/>
      <c r="C323" s="2" t="str">
        <f>IF(B323="","",VLOOKUP(B323,SSD_validi!A:B,2,FALSE))</f>
        <v/>
      </c>
      <c r="D323" s="18"/>
      <c r="E323" s="5"/>
      <c r="G323" s="14" t="str">
        <f t="shared" ref="G323:G386" si="5">IF(E323="Idoneo","0",IF(E323="30L",31,IF(E323="", "", VALUE(E323))))</f>
        <v/>
      </c>
    </row>
    <row r="324" spans="2:7" ht="15.75" customHeight="1" x14ac:dyDescent="0.25">
      <c r="B324" s="5"/>
      <c r="C324" s="2" t="str">
        <f>IF(B324="","",VLOOKUP(B324,SSD_validi!A:B,2,FALSE))</f>
        <v/>
      </c>
      <c r="D324" s="18"/>
      <c r="E324" s="5"/>
      <c r="G324" s="14" t="str">
        <f t="shared" si="5"/>
        <v/>
      </c>
    </row>
    <row r="325" spans="2:7" ht="15.75" customHeight="1" x14ac:dyDescent="0.25">
      <c r="B325" s="5"/>
      <c r="C325" s="2" t="str">
        <f>IF(B325="","",VLOOKUP(B325,SSD_validi!A:B,2,FALSE))</f>
        <v/>
      </c>
      <c r="D325" s="18"/>
      <c r="E325" s="5"/>
      <c r="G325" s="14" t="str">
        <f t="shared" si="5"/>
        <v/>
      </c>
    </row>
    <row r="326" spans="2:7" ht="15.75" customHeight="1" x14ac:dyDescent="0.25">
      <c r="B326" s="5"/>
      <c r="C326" s="2" t="str">
        <f>IF(B326="","",VLOOKUP(B326,SSD_validi!A:B,2,FALSE))</f>
        <v/>
      </c>
      <c r="D326" s="18"/>
      <c r="E326" s="5"/>
      <c r="G326" s="14" t="str">
        <f t="shared" si="5"/>
        <v/>
      </c>
    </row>
    <row r="327" spans="2:7" ht="15.75" customHeight="1" x14ac:dyDescent="0.25">
      <c r="B327" s="5"/>
      <c r="C327" s="2" t="str">
        <f>IF(B327="","",VLOOKUP(B327,SSD_validi!A:B,2,FALSE))</f>
        <v/>
      </c>
      <c r="D327" s="18"/>
      <c r="E327" s="5"/>
      <c r="G327" s="14" t="str">
        <f t="shared" si="5"/>
        <v/>
      </c>
    </row>
    <row r="328" spans="2:7" ht="15.75" customHeight="1" x14ac:dyDescent="0.25">
      <c r="B328" s="5"/>
      <c r="C328" s="2" t="str">
        <f>IF(B328="","",VLOOKUP(B328,SSD_validi!A:B,2,FALSE))</f>
        <v/>
      </c>
      <c r="D328" s="18"/>
      <c r="E328" s="5"/>
      <c r="G328" s="14" t="str">
        <f t="shared" si="5"/>
        <v/>
      </c>
    </row>
    <row r="329" spans="2:7" ht="15.75" customHeight="1" x14ac:dyDescent="0.25">
      <c r="B329" s="5"/>
      <c r="C329" s="2" t="str">
        <f>IF(B329="","",VLOOKUP(B329,SSD_validi!A:B,2,FALSE))</f>
        <v/>
      </c>
      <c r="D329" s="18"/>
      <c r="E329" s="5"/>
      <c r="G329" s="14" t="str">
        <f t="shared" si="5"/>
        <v/>
      </c>
    </row>
    <row r="330" spans="2:7" ht="15.75" customHeight="1" x14ac:dyDescent="0.25">
      <c r="B330" s="5"/>
      <c r="C330" s="2" t="str">
        <f>IF(B330="","",VLOOKUP(B330,SSD_validi!A:B,2,FALSE))</f>
        <v/>
      </c>
      <c r="D330" s="18"/>
      <c r="E330" s="5"/>
      <c r="G330" s="14" t="str">
        <f t="shared" si="5"/>
        <v/>
      </c>
    </row>
    <row r="331" spans="2:7" ht="15.75" customHeight="1" x14ac:dyDescent="0.25">
      <c r="B331" s="5"/>
      <c r="C331" s="2" t="str">
        <f>IF(B331="","",VLOOKUP(B331,SSD_validi!A:B,2,FALSE))</f>
        <v/>
      </c>
      <c r="D331" s="18"/>
      <c r="E331" s="5"/>
      <c r="G331" s="14" t="str">
        <f t="shared" si="5"/>
        <v/>
      </c>
    </row>
    <row r="332" spans="2:7" ht="15.75" customHeight="1" x14ac:dyDescent="0.25">
      <c r="B332" s="5"/>
      <c r="C332" s="2" t="str">
        <f>IF(B332="","",VLOOKUP(B332,SSD_validi!A:B,2,FALSE))</f>
        <v/>
      </c>
      <c r="D332" s="18"/>
      <c r="E332" s="5"/>
      <c r="G332" s="14" t="str">
        <f t="shared" si="5"/>
        <v/>
      </c>
    </row>
    <row r="333" spans="2:7" ht="15.75" customHeight="1" x14ac:dyDescent="0.25">
      <c r="B333" s="5"/>
      <c r="C333" s="2" t="str">
        <f>IF(B333="","",VLOOKUP(B333,SSD_validi!A:B,2,FALSE))</f>
        <v/>
      </c>
      <c r="D333" s="18"/>
      <c r="E333" s="5"/>
      <c r="G333" s="14" t="str">
        <f t="shared" si="5"/>
        <v/>
      </c>
    </row>
    <row r="334" spans="2:7" ht="15.75" customHeight="1" x14ac:dyDescent="0.25">
      <c r="B334" s="5"/>
      <c r="C334" s="2" t="str">
        <f>IF(B334="","",VLOOKUP(B334,SSD_validi!A:B,2,FALSE))</f>
        <v/>
      </c>
      <c r="D334" s="18"/>
      <c r="E334" s="5"/>
      <c r="G334" s="14" t="str">
        <f t="shared" si="5"/>
        <v/>
      </c>
    </row>
    <row r="335" spans="2:7" ht="15.75" customHeight="1" x14ac:dyDescent="0.25">
      <c r="B335" s="5"/>
      <c r="C335" s="2" t="str">
        <f>IF(B335="","",VLOOKUP(B335,SSD_validi!A:B,2,FALSE))</f>
        <v/>
      </c>
      <c r="D335" s="18"/>
      <c r="E335" s="5"/>
      <c r="G335" s="14" t="str">
        <f t="shared" si="5"/>
        <v/>
      </c>
    </row>
    <row r="336" spans="2:7" ht="15.75" customHeight="1" x14ac:dyDescent="0.25">
      <c r="B336" s="5"/>
      <c r="C336" s="2" t="str">
        <f>IF(B336="","",VLOOKUP(B336,SSD_validi!A:B,2,FALSE))</f>
        <v/>
      </c>
      <c r="D336" s="18"/>
      <c r="E336" s="5"/>
      <c r="G336" s="14" t="str">
        <f t="shared" si="5"/>
        <v/>
      </c>
    </row>
    <row r="337" spans="2:7" ht="15.75" customHeight="1" x14ac:dyDescent="0.25">
      <c r="B337" s="5"/>
      <c r="C337" s="2" t="str">
        <f>IF(B337="","",VLOOKUP(B337,SSD_validi!A:B,2,FALSE))</f>
        <v/>
      </c>
      <c r="D337" s="18"/>
      <c r="E337" s="5"/>
      <c r="G337" s="14" t="str">
        <f t="shared" si="5"/>
        <v/>
      </c>
    </row>
    <row r="338" spans="2:7" ht="15.75" customHeight="1" x14ac:dyDescent="0.25">
      <c r="B338" s="5"/>
      <c r="C338" s="2" t="str">
        <f>IF(B338="","",VLOOKUP(B338,SSD_validi!A:B,2,FALSE))</f>
        <v/>
      </c>
      <c r="D338" s="18"/>
      <c r="E338" s="5"/>
      <c r="G338" s="14" t="str">
        <f t="shared" si="5"/>
        <v/>
      </c>
    </row>
    <row r="339" spans="2:7" ht="15.75" customHeight="1" x14ac:dyDescent="0.25">
      <c r="B339" s="5"/>
      <c r="C339" s="2" t="str">
        <f>IF(B339="","",VLOOKUP(B339,SSD_validi!A:B,2,FALSE))</f>
        <v/>
      </c>
      <c r="D339" s="18"/>
      <c r="E339" s="5"/>
      <c r="G339" s="14" t="str">
        <f t="shared" si="5"/>
        <v/>
      </c>
    </row>
    <row r="340" spans="2:7" ht="15.75" customHeight="1" x14ac:dyDescent="0.25">
      <c r="B340" s="5"/>
      <c r="C340" s="2" t="str">
        <f>IF(B340="","",VLOOKUP(B340,SSD_validi!A:B,2,FALSE))</f>
        <v/>
      </c>
      <c r="D340" s="18"/>
      <c r="E340" s="5"/>
      <c r="G340" s="14" t="str">
        <f t="shared" si="5"/>
        <v/>
      </c>
    </row>
    <row r="341" spans="2:7" ht="15.75" customHeight="1" x14ac:dyDescent="0.25">
      <c r="B341" s="5"/>
      <c r="C341" s="2" t="str">
        <f>IF(B341="","",VLOOKUP(B341,SSD_validi!A:B,2,FALSE))</f>
        <v/>
      </c>
      <c r="D341" s="18"/>
      <c r="E341" s="5"/>
      <c r="G341" s="14" t="str">
        <f t="shared" si="5"/>
        <v/>
      </c>
    </row>
    <row r="342" spans="2:7" ht="15.75" customHeight="1" x14ac:dyDescent="0.25">
      <c r="B342" s="5"/>
      <c r="C342" s="2" t="str">
        <f>IF(B342="","",VLOOKUP(B342,SSD_validi!A:B,2,FALSE))</f>
        <v/>
      </c>
      <c r="D342" s="18"/>
      <c r="E342" s="5"/>
      <c r="G342" s="14" t="str">
        <f t="shared" si="5"/>
        <v/>
      </c>
    </row>
    <row r="343" spans="2:7" ht="15.75" customHeight="1" x14ac:dyDescent="0.25">
      <c r="B343" s="5"/>
      <c r="C343" s="2" t="str">
        <f>IF(B343="","",VLOOKUP(B343,SSD_validi!A:B,2,FALSE))</f>
        <v/>
      </c>
      <c r="D343" s="18"/>
      <c r="E343" s="5"/>
      <c r="G343" s="14" t="str">
        <f t="shared" si="5"/>
        <v/>
      </c>
    </row>
    <row r="344" spans="2:7" ht="15.75" customHeight="1" x14ac:dyDescent="0.25">
      <c r="B344" s="5"/>
      <c r="C344" s="2" t="str">
        <f>IF(B344="","",VLOOKUP(B344,SSD_validi!A:B,2,FALSE))</f>
        <v/>
      </c>
      <c r="D344" s="18"/>
      <c r="E344" s="5"/>
      <c r="G344" s="14" t="str">
        <f t="shared" si="5"/>
        <v/>
      </c>
    </row>
    <row r="345" spans="2:7" ht="15.75" customHeight="1" x14ac:dyDescent="0.25">
      <c r="B345" s="5"/>
      <c r="C345" s="2" t="str">
        <f>IF(B345="","",VLOOKUP(B345,SSD_validi!A:B,2,FALSE))</f>
        <v/>
      </c>
      <c r="D345" s="18"/>
      <c r="E345" s="5"/>
      <c r="G345" s="14" t="str">
        <f t="shared" si="5"/>
        <v/>
      </c>
    </row>
    <row r="346" spans="2:7" ht="15.75" customHeight="1" x14ac:dyDescent="0.25">
      <c r="B346" s="5"/>
      <c r="C346" s="2" t="str">
        <f>IF(B346="","",VLOOKUP(B346,SSD_validi!A:B,2,FALSE))</f>
        <v/>
      </c>
      <c r="D346" s="18"/>
      <c r="E346" s="5"/>
      <c r="G346" s="14" t="str">
        <f t="shared" si="5"/>
        <v/>
      </c>
    </row>
    <row r="347" spans="2:7" ht="15.75" customHeight="1" x14ac:dyDescent="0.25">
      <c r="B347" s="5"/>
      <c r="C347" s="2" t="str">
        <f>IF(B347="","",VLOOKUP(B347,SSD_validi!A:B,2,FALSE))</f>
        <v/>
      </c>
      <c r="D347" s="18"/>
      <c r="E347" s="5"/>
      <c r="G347" s="14" t="str">
        <f t="shared" si="5"/>
        <v/>
      </c>
    </row>
    <row r="348" spans="2:7" ht="15.75" customHeight="1" x14ac:dyDescent="0.25">
      <c r="B348" s="5"/>
      <c r="C348" s="2" t="str">
        <f>IF(B348="","",VLOOKUP(B348,SSD_validi!A:B,2,FALSE))</f>
        <v/>
      </c>
      <c r="D348" s="18"/>
      <c r="E348" s="5"/>
      <c r="G348" s="14" t="str">
        <f t="shared" si="5"/>
        <v/>
      </c>
    </row>
    <row r="349" spans="2:7" ht="15.75" customHeight="1" x14ac:dyDescent="0.25">
      <c r="B349" s="5"/>
      <c r="C349" s="2" t="str">
        <f>IF(B349="","",VLOOKUP(B349,SSD_validi!A:B,2,FALSE))</f>
        <v/>
      </c>
      <c r="D349" s="18"/>
      <c r="E349" s="5"/>
      <c r="G349" s="14" t="str">
        <f t="shared" si="5"/>
        <v/>
      </c>
    </row>
    <row r="350" spans="2:7" ht="15.75" customHeight="1" x14ac:dyDescent="0.25">
      <c r="B350" s="5"/>
      <c r="C350" s="2" t="str">
        <f>IF(B350="","",VLOOKUP(B350,SSD_validi!A:B,2,FALSE))</f>
        <v/>
      </c>
      <c r="D350" s="18"/>
      <c r="E350" s="5"/>
      <c r="G350" s="14" t="str">
        <f t="shared" si="5"/>
        <v/>
      </c>
    </row>
    <row r="351" spans="2:7" ht="15.75" customHeight="1" x14ac:dyDescent="0.25">
      <c r="B351" s="5"/>
      <c r="C351" s="2" t="str">
        <f>IF(B351="","",VLOOKUP(B351,SSD_validi!A:B,2,FALSE))</f>
        <v/>
      </c>
      <c r="D351" s="18"/>
      <c r="E351" s="5"/>
      <c r="G351" s="14" t="str">
        <f t="shared" si="5"/>
        <v/>
      </c>
    </row>
    <row r="352" spans="2:7" ht="15.75" customHeight="1" x14ac:dyDescent="0.25">
      <c r="B352" s="5"/>
      <c r="C352" s="2" t="str">
        <f>IF(B352="","",VLOOKUP(B352,SSD_validi!A:B,2,FALSE))</f>
        <v/>
      </c>
      <c r="D352" s="18"/>
      <c r="E352" s="5"/>
      <c r="G352" s="14" t="str">
        <f t="shared" si="5"/>
        <v/>
      </c>
    </row>
    <row r="353" spans="2:7" ht="15.75" customHeight="1" x14ac:dyDescent="0.25">
      <c r="B353" s="5"/>
      <c r="C353" s="2" t="str">
        <f>IF(B353="","",VLOOKUP(B353,SSD_validi!A:B,2,FALSE))</f>
        <v/>
      </c>
      <c r="D353" s="18"/>
      <c r="E353" s="5"/>
      <c r="G353" s="14" t="str">
        <f t="shared" si="5"/>
        <v/>
      </c>
    </row>
    <row r="354" spans="2:7" ht="15.75" customHeight="1" x14ac:dyDescent="0.25">
      <c r="B354" s="5"/>
      <c r="C354" s="2" t="str">
        <f>IF(B354="","",VLOOKUP(B354,SSD_validi!A:B,2,FALSE))</f>
        <v/>
      </c>
      <c r="D354" s="18"/>
      <c r="E354" s="5"/>
      <c r="G354" s="14" t="str">
        <f t="shared" si="5"/>
        <v/>
      </c>
    </row>
    <row r="355" spans="2:7" ht="15.75" customHeight="1" x14ac:dyDescent="0.25">
      <c r="B355" s="5"/>
      <c r="C355" s="2" t="str">
        <f>IF(B355="","",VLOOKUP(B355,SSD_validi!A:B,2,FALSE))</f>
        <v/>
      </c>
      <c r="D355" s="18"/>
      <c r="E355" s="5"/>
      <c r="G355" s="14" t="str">
        <f t="shared" si="5"/>
        <v/>
      </c>
    </row>
    <row r="356" spans="2:7" ht="15.75" customHeight="1" x14ac:dyDescent="0.25">
      <c r="B356" s="5"/>
      <c r="C356" s="2" t="str">
        <f>IF(B356="","",VLOOKUP(B356,SSD_validi!A:B,2,FALSE))</f>
        <v/>
      </c>
      <c r="D356" s="18"/>
      <c r="E356" s="5"/>
      <c r="G356" s="14" t="str">
        <f t="shared" si="5"/>
        <v/>
      </c>
    </row>
    <row r="357" spans="2:7" ht="15.75" customHeight="1" x14ac:dyDescent="0.25">
      <c r="B357" s="5"/>
      <c r="C357" s="2" t="str">
        <f>IF(B357="","",VLOOKUP(B357,SSD_validi!A:B,2,FALSE))</f>
        <v/>
      </c>
      <c r="D357" s="18"/>
      <c r="E357" s="5"/>
      <c r="G357" s="14" t="str">
        <f t="shared" si="5"/>
        <v/>
      </c>
    </row>
    <row r="358" spans="2:7" ht="15.75" customHeight="1" x14ac:dyDescent="0.25">
      <c r="B358" s="5"/>
      <c r="C358" s="2" t="str">
        <f>IF(B358="","",VLOOKUP(B358,SSD_validi!A:B,2,FALSE))</f>
        <v/>
      </c>
      <c r="D358" s="18"/>
      <c r="E358" s="5"/>
      <c r="G358" s="14" t="str">
        <f t="shared" si="5"/>
        <v/>
      </c>
    </row>
    <row r="359" spans="2:7" ht="15.75" customHeight="1" x14ac:dyDescent="0.25">
      <c r="B359" s="5"/>
      <c r="C359" s="2" t="str">
        <f>IF(B359="","",VLOOKUP(B359,SSD_validi!A:B,2,FALSE))</f>
        <v/>
      </c>
      <c r="D359" s="18"/>
      <c r="E359" s="5"/>
      <c r="G359" s="14" t="str">
        <f t="shared" si="5"/>
        <v/>
      </c>
    </row>
    <row r="360" spans="2:7" ht="15.75" customHeight="1" x14ac:dyDescent="0.25">
      <c r="B360" s="5"/>
      <c r="C360" s="2" t="str">
        <f>IF(B360="","",VLOOKUP(B360,SSD_validi!A:B,2,FALSE))</f>
        <v/>
      </c>
      <c r="D360" s="18"/>
      <c r="E360" s="5"/>
      <c r="G360" s="14" t="str">
        <f t="shared" si="5"/>
        <v/>
      </c>
    </row>
    <row r="361" spans="2:7" ht="15.75" customHeight="1" x14ac:dyDescent="0.25">
      <c r="B361" s="5"/>
      <c r="C361" s="2" t="str">
        <f>IF(B361="","",VLOOKUP(B361,SSD_validi!A:B,2,FALSE))</f>
        <v/>
      </c>
      <c r="D361" s="18"/>
      <c r="E361" s="5"/>
      <c r="G361" s="14" t="str">
        <f t="shared" si="5"/>
        <v/>
      </c>
    </row>
    <row r="362" spans="2:7" ht="15.75" customHeight="1" x14ac:dyDescent="0.25">
      <c r="B362" s="5"/>
      <c r="C362" s="2" t="str">
        <f>IF(B362="","",VLOOKUP(B362,SSD_validi!A:B,2,FALSE))</f>
        <v/>
      </c>
      <c r="D362" s="18"/>
      <c r="E362" s="5"/>
      <c r="G362" s="14" t="str">
        <f t="shared" si="5"/>
        <v/>
      </c>
    </row>
    <row r="363" spans="2:7" ht="15.75" customHeight="1" x14ac:dyDescent="0.25">
      <c r="B363" s="5"/>
      <c r="C363" s="2" t="str">
        <f>IF(B363="","",VLOOKUP(B363,SSD_validi!A:B,2,FALSE))</f>
        <v/>
      </c>
      <c r="D363" s="18"/>
      <c r="E363" s="5"/>
      <c r="G363" s="14" t="str">
        <f t="shared" si="5"/>
        <v/>
      </c>
    </row>
    <row r="364" spans="2:7" ht="15.75" customHeight="1" x14ac:dyDescent="0.25">
      <c r="B364" s="5"/>
      <c r="C364" s="2" t="str">
        <f>IF(B364="","",VLOOKUP(B364,SSD_validi!A:B,2,FALSE))</f>
        <v/>
      </c>
      <c r="D364" s="18"/>
      <c r="E364" s="5"/>
      <c r="G364" s="14" t="str">
        <f t="shared" si="5"/>
        <v/>
      </c>
    </row>
    <row r="365" spans="2:7" ht="15.75" customHeight="1" x14ac:dyDescent="0.25">
      <c r="B365" s="5"/>
      <c r="C365" s="2" t="str">
        <f>IF(B365="","",VLOOKUP(B365,SSD_validi!A:B,2,FALSE))</f>
        <v/>
      </c>
      <c r="D365" s="18"/>
      <c r="E365" s="5"/>
      <c r="G365" s="14" t="str">
        <f t="shared" si="5"/>
        <v/>
      </c>
    </row>
    <row r="366" spans="2:7" ht="15.75" customHeight="1" x14ac:dyDescent="0.25">
      <c r="B366" s="5"/>
      <c r="C366" s="2" t="str">
        <f>IF(B366="","",VLOOKUP(B366,SSD_validi!A:B,2,FALSE))</f>
        <v/>
      </c>
      <c r="D366" s="18"/>
      <c r="E366" s="5"/>
      <c r="G366" s="14" t="str">
        <f t="shared" si="5"/>
        <v/>
      </c>
    </row>
    <row r="367" spans="2:7" ht="15.75" customHeight="1" x14ac:dyDescent="0.25">
      <c r="B367" s="5"/>
      <c r="C367" s="2" t="str">
        <f>IF(B367="","",VLOOKUP(B367,SSD_validi!A:B,2,FALSE))</f>
        <v/>
      </c>
      <c r="D367" s="18"/>
      <c r="E367" s="5"/>
      <c r="G367" s="14" t="str">
        <f t="shared" si="5"/>
        <v/>
      </c>
    </row>
    <row r="368" spans="2:7" ht="15.75" customHeight="1" x14ac:dyDescent="0.25">
      <c r="B368" s="5"/>
      <c r="C368" s="2" t="str">
        <f>IF(B368="","",VLOOKUP(B368,SSD_validi!A:B,2,FALSE))</f>
        <v/>
      </c>
      <c r="D368" s="18"/>
      <c r="E368" s="5"/>
      <c r="G368" s="14" t="str">
        <f t="shared" si="5"/>
        <v/>
      </c>
    </row>
    <row r="369" spans="2:7" ht="15.75" customHeight="1" x14ac:dyDescent="0.25">
      <c r="B369" s="5"/>
      <c r="C369" s="2" t="str">
        <f>IF(B369="","",VLOOKUP(B369,SSD_validi!A:B,2,FALSE))</f>
        <v/>
      </c>
      <c r="D369" s="18"/>
      <c r="E369" s="5"/>
      <c r="G369" s="14" t="str">
        <f t="shared" si="5"/>
        <v/>
      </c>
    </row>
    <row r="370" spans="2:7" ht="15.75" customHeight="1" x14ac:dyDescent="0.25">
      <c r="B370" s="5"/>
      <c r="C370" s="2" t="str">
        <f>IF(B370="","",VLOOKUP(B370,SSD_validi!A:B,2,FALSE))</f>
        <v/>
      </c>
      <c r="D370" s="18"/>
      <c r="E370" s="5"/>
      <c r="G370" s="14" t="str">
        <f t="shared" si="5"/>
        <v/>
      </c>
    </row>
    <row r="371" spans="2:7" ht="15.75" customHeight="1" x14ac:dyDescent="0.25">
      <c r="B371" s="5"/>
      <c r="C371" s="2" t="str">
        <f>IF(B371="","",VLOOKUP(B371,SSD_validi!A:B,2,FALSE))</f>
        <v/>
      </c>
      <c r="D371" s="18"/>
      <c r="E371" s="5"/>
      <c r="G371" s="14" t="str">
        <f t="shared" si="5"/>
        <v/>
      </c>
    </row>
    <row r="372" spans="2:7" ht="15.75" customHeight="1" x14ac:dyDescent="0.25">
      <c r="B372" s="5"/>
      <c r="C372" s="2" t="str">
        <f>IF(B372="","",VLOOKUP(B372,SSD_validi!A:B,2,FALSE))</f>
        <v/>
      </c>
      <c r="D372" s="18"/>
      <c r="E372" s="5"/>
      <c r="G372" s="14" t="str">
        <f t="shared" si="5"/>
        <v/>
      </c>
    </row>
    <row r="373" spans="2:7" ht="15.75" customHeight="1" x14ac:dyDescent="0.25">
      <c r="B373" s="5"/>
      <c r="C373" s="2" t="str">
        <f>IF(B373="","",VLOOKUP(B373,SSD_validi!A:B,2,FALSE))</f>
        <v/>
      </c>
      <c r="D373" s="18"/>
      <c r="E373" s="5"/>
      <c r="G373" s="14" t="str">
        <f t="shared" si="5"/>
        <v/>
      </c>
    </row>
    <row r="374" spans="2:7" ht="15.75" customHeight="1" x14ac:dyDescent="0.25">
      <c r="B374" s="5"/>
      <c r="C374" s="2" t="str">
        <f>IF(B374="","",VLOOKUP(B374,SSD_validi!A:B,2,FALSE))</f>
        <v/>
      </c>
      <c r="D374" s="18"/>
      <c r="E374" s="5"/>
      <c r="G374" s="14" t="str">
        <f t="shared" si="5"/>
        <v/>
      </c>
    </row>
    <row r="375" spans="2:7" ht="15.75" customHeight="1" x14ac:dyDescent="0.25">
      <c r="B375" s="5"/>
      <c r="C375" s="2" t="str">
        <f>IF(B375="","",VLOOKUP(B375,SSD_validi!A:B,2,FALSE))</f>
        <v/>
      </c>
      <c r="D375" s="18"/>
      <c r="E375" s="5"/>
      <c r="G375" s="14" t="str">
        <f t="shared" si="5"/>
        <v/>
      </c>
    </row>
    <row r="376" spans="2:7" ht="15.75" customHeight="1" x14ac:dyDescent="0.25">
      <c r="B376" s="5"/>
      <c r="C376" s="2" t="str">
        <f>IF(B376="","",VLOOKUP(B376,SSD_validi!A:B,2,FALSE))</f>
        <v/>
      </c>
      <c r="D376" s="18"/>
      <c r="E376" s="5"/>
      <c r="G376" s="14" t="str">
        <f t="shared" si="5"/>
        <v/>
      </c>
    </row>
    <row r="377" spans="2:7" ht="15.75" customHeight="1" x14ac:dyDescent="0.25">
      <c r="B377" s="5"/>
      <c r="C377" s="2" t="str">
        <f>IF(B377="","",VLOOKUP(B377,SSD_validi!A:B,2,FALSE))</f>
        <v/>
      </c>
      <c r="D377" s="18"/>
      <c r="E377" s="5"/>
      <c r="G377" s="14" t="str">
        <f t="shared" si="5"/>
        <v/>
      </c>
    </row>
    <row r="378" spans="2:7" ht="15.75" customHeight="1" x14ac:dyDescent="0.25">
      <c r="B378" s="5"/>
      <c r="C378" s="2" t="str">
        <f>IF(B378="","",VLOOKUP(B378,SSD_validi!A:B,2,FALSE))</f>
        <v/>
      </c>
      <c r="D378" s="18"/>
      <c r="E378" s="5"/>
      <c r="G378" s="14" t="str">
        <f t="shared" si="5"/>
        <v/>
      </c>
    </row>
    <row r="379" spans="2:7" ht="15.75" customHeight="1" x14ac:dyDescent="0.25">
      <c r="B379" s="5"/>
      <c r="C379" s="2" t="str">
        <f>IF(B379="","",VLOOKUP(B379,SSD_validi!A:B,2,FALSE))</f>
        <v/>
      </c>
      <c r="D379" s="18"/>
      <c r="E379" s="5"/>
      <c r="G379" s="14" t="str">
        <f t="shared" si="5"/>
        <v/>
      </c>
    </row>
    <row r="380" spans="2:7" ht="15.75" customHeight="1" x14ac:dyDescent="0.25">
      <c r="B380" s="5"/>
      <c r="C380" s="2" t="str">
        <f>IF(B380="","",VLOOKUP(B380,SSD_validi!A:B,2,FALSE))</f>
        <v/>
      </c>
      <c r="D380" s="18"/>
      <c r="E380" s="5"/>
      <c r="G380" s="14" t="str">
        <f t="shared" si="5"/>
        <v/>
      </c>
    </row>
    <row r="381" spans="2:7" ht="15.75" customHeight="1" x14ac:dyDescent="0.25">
      <c r="B381" s="5"/>
      <c r="C381" s="2" t="str">
        <f>IF(B381="","",VLOOKUP(B381,SSD_validi!A:B,2,FALSE))</f>
        <v/>
      </c>
      <c r="D381" s="18"/>
      <c r="E381" s="5"/>
      <c r="G381" s="14" t="str">
        <f t="shared" si="5"/>
        <v/>
      </c>
    </row>
    <row r="382" spans="2:7" ht="15.75" customHeight="1" x14ac:dyDescent="0.25">
      <c r="B382" s="5"/>
      <c r="C382" s="2" t="str">
        <f>IF(B382="","",VLOOKUP(B382,SSD_validi!A:B,2,FALSE))</f>
        <v/>
      </c>
      <c r="D382" s="18"/>
      <c r="E382" s="5"/>
      <c r="G382" s="14" t="str">
        <f t="shared" si="5"/>
        <v/>
      </c>
    </row>
    <row r="383" spans="2:7" ht="15.75" customHeight="1" x14ac:dyDescent="0.25">
      <c r="B383" s="5"/>
      <c r="C383" s="2" t="str">
        <f>IF(B383="","",VLOOKUP(B383,SSD_validi!A:B,2,FALSE))</f>
        <v/>
      </c>
      <c r="D383" s="18"/>
      <c r="E383" s="5"/>
      <c r="G383" s="14" t="str">
        <f t="shared" si="5"/>
        <v/>
      </c>
    </row>
    <row r="384" spans="2:7" ht="15.75" customHeight="1" x14ac:dyDescent="0.25">
      <c r="B384" s="5"/>
      <c r="C384" s="2" t="str">
        <f>IF(B384="","",VLOOKUP(B384,SSD_validi!A:B,2,FALSE))</f>
        <v/>
      </c>
      <c r="D384" s="18"/>
      <c r="E384" s="5"/>
      <c r="G384" s="14" t="str">
        <f t="shared" si="5"/>
        <v/>
      </c>
    </row>
    <row r="385" spans="2:7" ht="15.75" customHeight="1" x14ac:dyDescent="0.25">
      <c r="B385" s="5"/>
      <c r="C385" s="2" t="str">
        <f>IF(B385="","",VLOOKUP(B385,SSD_validi!A:B,2,FALSE))</f>
        <v/>
      </c>
      <c r="D385" s="18"/>
      <c r="E385" s="5"/>
      <c r="G385" s="14" t="str">
        <f t="shared" si="5"/>
        <v/>
      </c>
    </row>
    <row r="386" spans="2:7" ht="15.75" customHeight="1" x14ac:dyDescent="0.25">
      <c r="B386" s="5"/>
      <c r="C386" s="2" t="str">
        <f>IF(B386="","",VLOOKUP(B386,SSD_validi!A:B,2,FALSE))</f>
        <v/>
      </c>
      <c r="D386" s="18"/>
      <c r="E386" s="5"/>
      <c r="G386" s="14" t="str">
        <f t="shared" si="5"/>
        <v/>
      </c>
    </row>
    <row r="387" spans="2:7" ht="15.75" customHeight="1" x14ac:dyDescent="0.25">
      <c r="B387" s="5"/>
      <c r="C387" s="2" t="str">
        <f>IF(B387="","",VLOOKUP(B387,SSD_validi!A:B,2,FALSE))</f>
        <v/>
      </c>
      <c r="D387" s="18"/>
      <c r="E387" s="5"/>
      <c r="G387" s="14" t="str">
        <f t="shared" ref="G387:G450" si="6">IF(E387="Idoneo","0",IF(E387="30L",31,IF(E387="", "", VALUE(E387))))</f>
        <v/>
      </c>
    </row>
    <row r="388" spans="2:7" ht="15.75" customHeight="1" x14ac:dyDescent="0.25">
      <c r="B388" s="5"/>
      <c r="C388" s="2" t="str">
        <f>IF(B388="","",VLOOKUP(B388,SSD_validi!A:B,2,FALSE))</f>
        <v/>
      </c>
      <c r="D388" s="18"/>
      <c r="E388" s="5"/>
      <c r="G388" s="14" t="str">
        <f t="shared" si="6"/>
        <v/>
      </c>
    </row>
    <row r="389" spans="2:7" ht="15.75" customHeight="1" x14ac:dyDescent="0.25">
      <c r="B389" s="5"/>
      <c r="C389" s="2" t="str">
        <f>IF(B389="","",VLOOKUP(B389,SSD_validi!A:B,2,FALSE))</f>
        <v/>
      </c>
      <c r="D389" s="18"/>
      <c r="E389" s="5"/>
      <c r="G389" s="14" t="str">
        <f t="shared" si="6"/>
        <v/>
      </c>
    </row>
    <row r="390" spans="2:7" ht="15.75" customHeight="1" x14ac:dyDescent="0.25">
      <c r="B390" s="5"/>
      <c r="C390" s="2" t="str">
        <f>IF(B390="","",VLOOKUP(B390,SSD_validi!A:B,2,FALSE))</f>
        <v/>
      </c>
      <c r="D390" s="18"/>
      <c r="E390" s="5"/>
      <c r="G390" s="14" t="str">
        <f t="shared" si="6"/>
        <v/>
      </c>
    </row>
    <row r="391" spans="2:7" ht="15.75" customHeight="1" x14ac:dyDescent="0.25">
      <c r="B391" s="5"/>
      <c r="C391" s="2" t="str">
        <f>IF(B391="","",VLOOKUP(B391,SSD_validi!A:B,2,FALSE))</f>
        <v/>
      </c>
      <c r="D391" s="18"/>
      <c r="E391" s="5"/>
      <c r="G391" s="14" t="str">
        <f t="shared" si="6"/>
        <v/>
      </c>
    </row>
    <row r="392" spans="2:7" ht="15.75" customHeight="1" x14ac:dyDescent="0.25">
      <c r="B392" s="5"/>
      <c r="C392" s="2" t="str">
        <f>IF(B392="","",VLOOKUP(B392,SSD_validi!A:B,2,FALSE))</f>
        <v/>
      </c>
      <c r="D392" s="18"/>
      <c r="E392" s="5"/>
      <c r="G392" s="14" t="str">
        <f t="shared" si="6"/>
        <v/>
      </c>
    </row>
    <row r="393" spans="2:7" ht="15.75" customHeight="1" x14ac:dyDescent="0.25">
      <c r="B393" s="5"/>
      <c r="C393" s="2" t="str">
        <f>IF(B393="","",VLOOKUP(B393,SSD_validi!A:B,2,FALSE))</f>
        <v/>
      </c>
      <c r="D393" s="18"/>
      <c r="E393" s="5"/>
      <c r="G393" s="14" t="str">
        <f t="shared" si="6"/>
        <v/>
      </c>
    </row>
    <row r="394" spans="2:7" ht="15.75" customHeight="1" x14ac:dyDescent="0.25">
      <c r="B394" s="5"/>
      <c r="C394" s="2" t="str">
        <f>IF(B394="","",VLOOKUP(B394,SSD_validi!A:B,2,FALSE))</f>
        <v/>
      </c>
      <c r="D394" s="18"/>
      <c r="E394" s="5"/>
      <c r="G394" s="14" t="str">
        <f t="shared" si="6"/>
        <v/>
      </c>
    </row>
    <row r="395" spans="2:7" ht="15.75" customHeight="1" x14ac:dyDescent="0.25">
      <c r="B395" s="5"/>
      <c r="C395" s="2" t="str">
        <f>IF(B395="","",VLOOKUP(B395,SSD_validi!A:B,2,FALSE))</f>
        <v/>
      </c>
      <c r="D395" s="18"/>
      <c r="E395" s="5"/>
      <c r="G395" s="14" t="str">
        <f t="shared" si="6"/>
        <v/>
      </c>
    </row>
    <row r="396" spans="2:7" ht="15.75" customHeight="1" x14ac:dyDescent="0.25">
      <c r="B396" s="5"/>
      <c r="C396" s="2" t="str">
        <f>IF(B396="","",VLOOKUP(B396,SSD_validi!A:B,2,FALSE))</f>
        <v/>
      </c>
      <c r="D396" s="18"/>
      <c r="E396" s="5"/>
      <c r="G396" s="14" t="str">
        <f t="shared" si="6"/>
        <v/>
      </c>
    </row>
    <row r="397" spans="2:7" ht="15.75" customHeight="1" x14ac:dyDescent="0.25">
      <c r="B397" s="5"/>
      <c r="C397" s="2" t="str">
        <f>IF(B397="","",VLOOKUP(B397,SSD_validi!A:B,2,FALSE))</f>
        <v/>
      </c>
      <c r="D397" s="18"/>
      <c r="E397" s="5"/>
      <c r="G397" s="14" t="str">
        <f t="shared" si="6"/>
        <v/>
      </c>
    </row>
    <row r="398" spans="2:7" ht="15.75" customHeight="1" x14ac:dyDescent="0.25">
      <c r="B398" s="5"/>
      <c r="C398" s="2" t="str">
        <f>IF(B398="","",VLOOKUP(B398,SSD_validi!A:B,2,FALSE))</f>
        <v/>
      </c>
      <c r="D398" s="18"/>
      <c r="E398" s="5"/>
      <c r="G398" s="14" t="str">
        <f t="shared" si="6"/>
        <v/>
      </c>
    </row>
    <row r="399" spans="2:7" ht="15.75" customHeight="1" x14ac:dyDescent="0.25">
      <c r="B399" s="5"/>
      <c r="C399" s="2" t="str">
        <f>IF(B399="","",VLOOKUP(B399,SSD_validi!A:B,2,FALSE))</f>
        <v/>
      </c>
      <c r="D399" s="18"/>
      <c r="E399" s="5"/>
      <c r="G399" s="14" t="str">
        <f t="shared" si="6"/>
        <v/>
      </c>
    </row>
    <row r="400" spans="2:7" ht="15.75" customHeight="1" x14ac:dyDescent="0.25">
      <c r="B400" s="5"/>
      <c r="C400" s="2" t="str">
        <f>IF(B400="","",VLOOKUP(B400,SSD_validi!A:B,2,FALSE))</f>
        <v/>
      </c>
      <c r="D400" s="18"/>
      <c r="E400" s="5"/>
      <c r="G400" s="14" t="str">
        <f t="shared" si="6"/>
        <v/>
      </c>
    </row>
    <row r="401" spans="2:7" ht="15.75" customHeight="1" x14ac:dyDescent="0.25">
      <c r="B401" s="5"/>
      <c r="C401" s="2" t="str">
        <f>IF(B401="","",VLOOKUP(B401,SSD_validi!A:B,2,FALSE))</f>
        <v/>
      </c>
      <c r="D401" s="18"/>
      <c r="E401" s="5"/>
      <c r="G401" s="14" t="str">
        <f t="shared" si="6"/>
        <v/>
      </c>
    </row>
    <row r="402" spans="2:7" ht="15.75" customHeight="1" x14ac:dyDescent="0.25">
      <c r="B402" s="5"/>
      <c r="C402" s="2" t="str">
        <f>IF(B402="","",VLOOKUP(B402,SSD_validi!A:B,2,FALSE))</f>
        <v/>
      </c>
      <c r="D402" s="18"/>
      <c r="E402" s="5"/>
      <c r="G402" s="14" t="str">
        <f t="shared" si="6"/>
        <v/>
      </c>
    </row>
    <row r="403" spans="2:7" ht="15.75" customHeight="1" x14ac:dyDescent="0.25">
      <c r="B403" s="5"/>
      <c r="C403" s="2" t="str">
        <f>IF(B403="","",VLOOKUP(B403,SSD_validi!A:B,2,FALSE))</f>
        <v/>
      </c>
      <c r="D403" s="18"/>
      <c r="E403" s="5"/>
      <c r="G403" s="14" t="str">
        <f t="shared" si="6"/>
        <v/>
      </c>
    </row>
    <row r="404" spans="2:7" ht="15.75" customHeight="1" x14ac:dyDescent="0.25">
      <c r="B404" s="5"/>
      <c r="C404" s="2" t="str">
        <f>IF(B404="","",VLOOKUP(B404,SSD_validi!A:B,2,FALSE))</f>
        <v/>
      </c>
      <c r="D404" s="18"/>
      <c r="E404" s="5"/>
      <c r="G404" s="14" t="str">
        <f t="shared" si="6"/>
        <v/>
      </c>
    </row>
    <row r="405" spans="2:7" ht="15.75" customHeight="1" x14ac:dyDescent="0.25">
      <c r="B405" s="5"/>
      <c r="C405" s="2" t="str">
        <f>IF(B405="","",VLOOKUP(B405,SSD_validi!A:B,2,FALSE))</f>
        <v/>
      </c>
      <c r="D405" s="18"/>
      <c r="E405" s="5"/>
      <c r="G405" s="14" t="str">
        <f t="shared" si="6"/>
        <v/>
      </c>
    </row>
    <row r="406" spans="2:7" ht="15.75" customHeight="1" x14ac:dyDescent="0.25">
      <c r="B406" s="5"/>
      <c r="C406" s="2" t="str">
        <f>IF(B406="","",VLOOKUP(B406,SSD_validi!A:B,2,FALSE))</f>
        <v/>
      </c>
      <c r="D406" s="18"/>
      <c r="E406" s="5"/>
      <c r="G406" s="14" t="str">
        <f t="shared" si="6"/>
        <v/>
      </c>
    </row>
    <row r="407" spans="2:7" ht="15.75" customHeight="1" x14ac:dyDescent="0.25">
      <c r="B407" s="5"/>
      <c r="C407" s="2" t="str">
        <f>IF(B407="","",VLOOKUP(B407,SSD_validi!A:B,2,FALSE))</f>
        <v/>
      </c>
      <c r="D407" s="18"/>
      <c r="E407" s="5"/>
      <c r="G407" s="14" t="str">
        <f t="shared" si="6"/>
        <v/>
      </c>
    </row>
    <row r="408" spans="2:7" ht="15.75" customHeight="1" x14ac:dyDescent="0.25">
      <c r="B408" s="5"/>
      <c r="C408" s="2" t="str">
        <f>IF(B408="","",VLOOKUP(B408,SSD_validi!A:B,2,FALSE))</f>
        <v/>
      </c>
      <c r="D408" s="18"/>
      <c r="E408" s="5"/>
      <c r="G408" s="14" t="str">
        <f t="shared" si="6"/>
        <v/>
      </c>
    </row>
    <row r="409" spans="2:7" ht="15.75" customHeight="1" x14ac:dyDescent="0.25">
      <c r="B409" s="5"/>
      <c r="C409" s="2" t="str">
        <f>IF(B409="","",VLOOKUP(B409,SSD_validi!A:B,2,FALSE))</f>
        <v/>
      </c>
      <c r="D409" s="18"/>
      <c r="E409" s="5"/>
      <c r="G409" s="14" t="str">
        <f t="shared" si="6"/>
        <v/>
      </c>
    </row>
    <row r="410" spans="2:7" ht="15.75" customHeight="1" x14ac:dyDescent="0.25">
      <c r="B410" s="5"/>
      <c r="C410" s="2" t="str">
        <f>IF(B410="","",VLOOKUP(B410,SSD_validi!A:B,2,FALSE))</f>
        <v/>
      </c>
      <c r="D410" s="18"/>
      <c r="E410" s="5"/>
      <c r="G410" s="14" t="str">
        <f t="shared" si="6"/>
        <v/>
      </c>
    </row>
    <row r="411" spans="2:7" ht="15.75" customHeight="1" x14ac:dyDescent="0.25">
      <c r="B411" s="5"/>
      <c r="C411" s="2" t="str">
        <f>IF(B411="","",VLOOKUP(B411,SSD_validi!A:B,2,FALSE))</f>
        <v/>
      </c>
      <c r="D411" s="18"/>
      <c r="E411" s="5"/>
      <c r="G411" s="14" t="str">
        <f t="shared" si="6"/>
        <v/>
      </c>
    </row>
    <row r="412" spans="2:7" ht="15.75" customHeight="1" x14ac:dyDescent="0.25">
      <c r="B412" s="5"/>
      <c r="C412" s="2" t="str">
        <f>IF(B412="","",VLOOKUP(B412,SSD_validi!A:B,2,FALSE))</f>
        <v/>
      </c>
      <c r="D412" s="18"/>
      <c r="E412" s="5"/>
      <c r="G412" s="14" t="str">
        <f t="shared" si="6"/>
        <v/>
      </c>
    </row>
    <row r="413" spans="2:7" ht="15.75" customHeight="1" x14ac:dyDescent="0.25">
      <c r="B413" s="5"/>
      <c r="C413" s="2" t="str">
        <f>IF(B413="","",VLOOKUP(B413,SSD_validi!A:B,2,FALSE))</f>
        <v/>
      </c>
      <c r="D413" s="18"/>
      <c r="E413" s="5"/>
      <c r="G413" s="14" t="str">
        <f t="shared" si="6"/>
        <v/>
      </c>
    </row>
    <row r="414" spans="2:7" ht="15.75" customHeight="1" x14ac:dyDescent="0.25">
      <c r="B414" s="5"/>
      <c r="C414" s="2" t="str">
        <f>IF(B414="","",VLOOKUP(B414,SSD_validi!A:B,2,FALSE))</f>
        <v/>
      </c>
      <c r="D414" s="18"/>
      <c r="E414" s="5"/>
      <c r="G414" s="14" t="str">
        <f t="shared" si="6"/>
        <v/>
      </c>
    </row>
    <row r="415" spans="2:7" ht="15.75" customHeight="1" x14ac:dyDescent="0.25">
      <c r="B415" s="5"/>
      <c r="C415" s="2" t="str">
        <f>IF(B415="","",VLOOKUP(B415,SSD_validi!A:B,2,FALSE))</f>
        <v/>
      </c>
      <c r="D415" s="18"/>
      <c r="E415" s="5"/>
      <c r="G415" s="14" t="str">
        <f t="shared" si="6"/>
        <v/>
      </c>
    </row>
    <row r="416" spans="2:7" ht="15.75" customHeight="1" x14ac:dyDescent="0.25">
      <c r="B416" s="5"/>
      <c r="C416" s="2" t="str">
        <f>IF(B416="","",VLOOKUP(B416,SSD_validi!A:B,2,FALSE))</f>
        <v/>
      </c>
      <c r="D416" s="18"/>
      <c r="E416" s="5"/>
      <c r="G416" s="14" t="str">
        <f t="shared" si="6"/>
        <v/>
      </c>
    </row>
    <row r="417" spans="2:7" ht="15.75" customHeight="1" x14ac:dyDescent="0.25">
      <c r="B417" s="5"/>
      <c r="C417" s="2" t="str">
        <f>IF(B417="","",VLOOKUP(B417,SSD_validi!A:B,2,FALSE))</f>
        <v/>
      </c>
      <c r="D417" s="18"/>
      <c r="E417" s="5"/>
      <c r="G417" s="14" t="str">
        <f t="shared" si="6"/>
        <v/>
      </c>
    </row>
    <row r="418" spans="2:7" ht="15.75" customHeight="1" x14ac:dyDescent="0.25">
      <c r="B418" s="5"/>
      <c r="C418" s="2" t="str">
        <f>IF(B418="","",VLOOKUP(B418,SSD_validi!A:B,2,FALSE))</f>
        <v/>
      </c>
      <c r="D418" s="18"/>
      <c r="E418" s="5"/>
      <c r="G418" s="14" t="str">
        <f t="shared" si="6"/>
        <v/>
      </c>
    </row>
    <row r="419" spans="2:7" ht="15.75" customHeight="1" x14ac:dyDescent="0.25">
      <c r="B419" s="5"/>
      <c r="C419" s="2" t="str">
        <f>IF(B419="","",VLOOKUP(B419,SSD_validi!A:B,2,FALSE))</f>
        <v/>
      </c>
      <c r="D419" s="18"/>
      <c r="E419" s="5"/>
      <c r="G419" s="14" t="str">
        <f t="shared" si="6"/>
        <v/>
      </c>
    </row>
    <row r="420" spans="2:7" ht="15.75" customHeight="1" x14ac:dyDescent="0.25">
      <c r="B420" s="5"/>
      <c r="C420" s="2" t="str">
        <f>IF(B420="","",VLOOKUP(B420,SSD_validi!A:B,2,FALSE))</f>
        <v/>
      </c>
      <c r="D420" s="18"/>
      <c r="E420" s="5"/>
      <c r="G420" s="14" t="str">
        <f t="shared" si="6"/>
        <v/>
      </c>
    </row>
    <row r="421" spans="2:7" ht="15.75" customHeight="1" x14ac:dyDescent="0.25">
      <c r="B421" s="5"/>
      <c r="C421" s="2" t="str">
        <f>IF(B421="","",VLOOKUP(B421,SSD_validi!A:B,2,FALSE))</f>
        <v/>
      </c>
      <c r="D421" s="18"/>
      <c r="E421" s="5"/>
      <c r="G421" s="14" t="str">
        <f t="shared" si="6"/>
        <v/>
      </c>
    </row>
    <row r="422" spans="2:7" ht="15.75" customHeight="1" x14ac:dyDescent="0.25">
      <c r="B422" s="5"/>
      <c r="C422" s="2" t="str">
        <f>IF(B422="","",VLOOKUP(B422,SSD_validi!A:B,2,FALSE))</f>
        <v/>
      </c>
      <c r="D422" s="18"/>
      <c r="E422" s="5"/>
      <c r="G422" s="14" t="str">
        <f t="shared" si="6"/>
        <v/>
      </c>
    </row>
    <row r="423" spans="2:7" ht="15.75" customHeight="1" x14ac:dyDescent="0.25">
      <c r="B423" s="5"/>
      <c r="C423" s="2" t="str">
        <f>IF(B423="","",VLOOKUP(B423,SSD_validi!A:B,2,FALSE))</f>
        <v/>
      </c>
      <c r="D423" s="18"/>
      <c r="E423" s="5"/>
      <c r="G423" s="14" t="str">
        <f t="shared" si="6"/>
        <v/>
      </c>
    </row>
    <row r="424" spans="2:7" ht="15.75" customHeight="1" x14ac:dyDescent="0.25">
      <c r="B424" s="5"/>
      <c r="C424" s="2" t="str">
        <f>IF(B424="","",VLOOKUP(B424,SSD_validi!A:B,2,FALSE))</f>
        <v/>
      </c>
      <c r="D424" s="18"/>
      <c r="E424" s="5"/>
      <c r="G424" s="14" t="str">
        <f t="shared" si="6"/>
        <v/>
      </c>
    </row>
    <row r="425" spans="2:7" ht="15.75" customHeight="1" x14ac:dyDescent="0.25">
      <c r="B425" s="5"/>
      <c r="C425" s="2" t="str">
        <f>IF(B425="","",VLOOKUP(B425,SSD_validi!A:B,2,FALSE))</f>
        <v/>
      </c>
      <c r="D425" s="18"/>
      <c r="E425" s="5"/>
      <c r="G425" s="14" t="str">
        <f t="shared" si="6"/>
        <v/>
      </c>
    </row>
    <row r="426" spans="2:7" ht="15.75" customHeight="1" x14ac:dyDescent="0.25">
      <c r="B426" s="5"/>
      <c r="C426" s="2" t="str">
        <f>IF(B426="","",VLOOKUP(B426,SSD_validi!A:B,2,FALSE))</f>
        <v/>
      </c>
      <c r="D426" s="18"/>
      <c r="E426" s="5"/>
      <c r="G426" s="14" t="str">
        <f t="shared" si="6"/>
        <v/>
      </c>
    </row>
    <row r="427" spans="2:7" ht="15.75" customHeight="1" x14ac:dyDescent="0.25">
      <c r="B427" s="5"/>
      <c r="C427" s="2" t="str">
        <f>IF(B427="","",VLOOKUP(B427,SSD_validi!A:B,2,FALSE))</f>
        <v/>
      </c>
      <c r="D427" s="18"/>
      <c r="E427" s="5"/>
      <c r="G427" s="14" t="str">
        <f t="shared" si="6"/>
        <v/>
      </c>
    </row>
    <row r="428" spans="2:7" ht="15.75" customHeight="1" x14ac:dyDescent="0.25">
      <c r="B428" s="5"/>
      <c r="C428" s="2" t="str">
        <f>IF(B428="","",VLOOKUP(B428,SSD_validi!A:B,2,FALSE))</f>
        <v/>
      </c>
      <c r="D428" s="18"/>
      <c r="E428" s="5"/>
      <c r="G428" s="14" t="str">
        <f t="shared" si="6"/>
        <v/>
      </c>
    </row>
    <row r="429" spans="2:7" ht="15.75" customHeight="1" x14ac:dyDescent="0.25">
      <c r="B429" s="5"/>
      <c r="C429" s="2" t="str">
        <f>IF(B429="","",VLOOKUP(B429,SSD_validi!A:B,2,FALSE))</f>
        <v/>
      </c>
      <c r="D429" s="18"/>
      <c r="E429" s="5"/>
      <c r="G429" s="14" t="str">
        <f t="shared" si="6"/>
        <v/>
      </c>
    </row>
    <row r="430" spans="2:7" ht="15.75" customHeight="1" x14ac:dyDescent="0.25">
      <c r="B430" s="5"/>
      <c r="C430" s="2" t="str">
        <f>IF(B430="","",VLOOKUP(B430,SSD_validi!A:B,2,FALSE))</f>
        <v/>
      </c>
      <c r="D430" s="18"/>
      <c r="E430" s="5"/>
      <c r="G430" s="14" t="str">
        <f t="shared" si="6"/>
        <v/>
      </c>
    </row>
    <row r="431" spans="2:7" ht="15.75" customHeight="1" x14ac:dyDescent="0.25">
      <c r="B431" s="5"/>
      <c r="C431" s="2" t="str">
        <f>IF(B431="","",VLOOKUP(B431,SSD_validi!A:B,2,FALSE))</f>
        <v/>
      </c>
      <c r="D431" s="18"/>
      <c r="E431" s="5"/>
      <c r="G431" s="14" t="str">
        <f t="shared" si="6"/>
        <v/>
      </c>
    </row>
    <row r="432" spans="2:7" ht="15.75" customHeight="1" x14ac:dyDescent="0.25">
      <c r="B432" s="5"/>
      <c r="C432" s="2" t="str">
        <f>IF(B432="","",VLOOKUP(B432,SSD_validi!A:B,2,FALSE))</f>
        <v/>
      </c>
      <c r="D432" s="18"/>
      <c r="E432" s="5"/>
      <c r="G432" s="14" t="str">
        <f t="shared" si="6"/>
        <v/>
      </c>
    </row>
    <row r="433" spans="2:7" ht="15.75" customHeight="1" x14ac:dyDescent="0.25">
      <c r="B433" s="5"/>
      <c r="C433" s="2" t="str">
        <f>IF(B433="","",VLOOKUP(B433,SSD_validi!A:B,2,FALSE))</f>
        <v/>
      </c>
      <c r="D433" s="18"/>
      <c r="E433" s="5"/>
      <c r="G433" s="14" t="str">
        <f t="shared" si="6"/>
        <v/>
      </c>
    </row>
    <row r="434" spans="2:7" ht="15.75" customHeight="1" x14ac:dyDescent="0.25">
      <c r="B434" s="5"/>
      <c r="C434" s="2" t="str">
        <f>IF(B434="","",VLOOKUP(B434,SSD_validi!A:B,2,FALSE))</f>
        <v/>
      </c>
      <c r="D434" s="18"/>
      <c r="E434" s="5"/>
      <c r="G434" s="14" t="str">
        <f t="shared" si="6"/>
        <v/>
      </c>
    </row>
    <row r="435" spans="2:7" ht="15.75" customHeight="1" x14ac:dyDescent="0.25">
      <c r="B435" s="5"/>
      <c r="C435" s="2" t="str">
        <f>IF(B435="","",VLOOKUP(B435,SSD_validi!A:B,2,FALSE))</f>
        <v/>
      </c>
      <c r="D435" s="18"/>
      <c r="E435" s="5"/>
      <c r="G435" s="14" t="str">
        <f t="shared" si="6"/>
        <v/>
      </c>
    </row>
    <row r="436" spans="2:7" ht="15.75" customHeight="1" x14ac:dyDescent="0.25">
      <c r="B436" s="5"/>
      <c r="C436" s="2" t="str">
        <f>IF(B436="","",VLOOKUP(B436,SSD_validi!A:B,2,FALSE))</f>
        <v/>
      </c>
      <c r="D436" s="18"/>
      <c r="E436" s="5"/>
      <c r="G436" s="14" t="str">
        <f t="shared" si="6"/>
        <v/>
      </c>
    </row>
    <row r="437" spans="2:7" ht="15.75" customHeight="1" x14ac:dyDescent="0.25">
      <c r="B437" s="5"/>
      <c r="C437" s="2" t="str">
        <f>IF(B437="","",VLOOKUP(B437,SSD_validi!A:B,2,FALSE))</f>
        <v/>
      </c>
      <c r="D437" s="18"/>
      <c r="E437" s="5"/>
      <c r="G437" s="14" t="str">
        <f t="shared" si="6"/>
        <v/>
      </c>
    </row>
    <row r="438" spans="2:7" ht="15.75" customHeight="1" x14ac:dyDescent="0.25">
      <c r="B438" s="5"/>
      <c r="C438" s="2" t="str">
        <f>IF(B438="","",VLOOKUP(B438,SSD_validi!A:B,2,FALSE))</f>
        <v/>
      </c>
      <c r="D438" s="18"/>
      <c r="E438" s="5"/>
      <c r="G438" s="14" t="str">
        <f t="shared" si="6"/>
        <v/>
      </c>
    </row>
    <row r="439" spans="2:7" ht="15.75" customHeight="1" x14ac:dyDescent="0.25">
      <c r="B439" s="5"/>
      <c r="C439" s="2" t="str">
        <f>IF(B439="","",VLOOKUP(B439,SSD_validi!A:B,2,FALSE))</f>
        <v/>
      </c>
      <c r="D439" s="18"/>
      <c r="E439" s="5"/>
      <c r="G439" s="14" t="str">
        <f t="shared" si="6"/>
        <v/>
      </c>
    </row>
    <row r="440" spans="2:7" ht="15.75" customHeight="1" x14ac:dyDescent="0.25">
      <c r="B440" s="5"/>
      <c r="C440" s="2" t="str">
        <f>IF(B440="","",VLOOKUP(B440,SSD_validi!A:B,2,FALSE))</f>
        <v/>
      </c>
      <c r="D440" s="18"/>
      <c r="E440" s="5"/>
      <c r="G440" s="14" t="str">
        <f t="shared" si="6"/>
        <v/>
      </c>
    </row>
    <row r="441" spans="2:7" ht="15.75" customHeight="1" x14ac:dyDescent="0.25">
      <c r="B441" s="5"/>
      <c r="C441" s="2" t="str">
        <f>IF(B441="","",VLOOKUP(B441,SSD_validi!A:B,2,FALSE))</f>
        <v/>
      </c>
      <c r="D441" s="18"/>
      <c r="E441" s="5"/>
      <c r="G441" s="14" t="str">
        <f t="shared" si="6"/>
        <v/>
      </c>
    </row>
    <row r="442" spans="2:7" ht="15.75" customHeight="1" x14ac:dyDescent="0.25">
      <c r="B442" s="5"/>
      <c r="C442" s="2" t="str">
        <f>IF(B442="","",VLOOKUP(B442,SSD_validi!A:B,2,FALSE))</f>
        <v/>
      </c>
      <c r="D442" s="18"/>
      <c r="E442" s="5"/>
      <c r="G442" s="14" t="str">
        <f t="shared" si="6"/>
        <v/>
      </c>
    </row>
    <row r="443" spans="2:7" ht="15.75" customHeight="1" x14ac:dyDescent="0.25">
      <c r="B443" s="5"/>
      <c r="C443" s="2" t="str">
        <f>IF(B443="","",VLOOKUP(B443,SSD_validi!A:B,2,FALSE))</f>
        <v/>
      </c>
      <c r="D443" s="18"/>
      <c r="E443" s="5"/>
      <c r="G443" s="14" t="str">
        <f t="shared" si="6"/>
        <v/>
      </c>
    </row>
    <row r="444" spans="2:7" ht="15.75" customHeight="1" x14ac:dyDescent="0.25">
      <c r="B444" s="5"/>
      <c r="C444" s="2" t="str">
        <f>IF(B444="","",VLOOKUP(B444,SSD_validi!A:B,2,FALSE))</f>
        <v/>
      </c>
      <c r="D444" s="18"/>
      <c r="E444" s="5"/>
      <c r="G444" s="14" t="str">
        <f t="shared" si="6"/>
        <v/>
      </c>
    </row>
    <row r="445" spans="2:7" ht="15.75" customHeight="1" x14ac:dyDescent="0.25">
      <c r="B445" s="5"/>
      <c r="C445" s="2" t="str">
        <f>IF(B445="","",VLOOKUP(B445,SSD_validi!A:B,2,FALSE))</f>
        <v/>
      </c>
      <c r="D445" s="18"/>
      <c r="E445" s="5"/>
      <c r="G445" s="14" t="str">
        <f t="shared" si="6"/>
        <v/>
      </c>
    </row>
    <row r="446" spans="2:7" ht="15.75" customHeight="1" x14ac:dyDescent="0.25">
      <c r="B446" s="5"/>
      <c r="C446" s="2" t="str">
        <f>IF(B446="","",VLOOKUP(B446,SSD_validi!A:B,2,FALSE))</f>
        <v/>
      </c>
      <c r="D446" s="18"/>
      <c r="E446" s="5"/>
      <c r="G446" s="14" t="str">
        <f t="shared" si="6"/>
        <v/>
      </c>
    </row>
    <row r="447" spans="2:7" ht="15.75" customHeight="1" x14ac:dyDescent="0.25">
      <c r="B447" s="5"/>
      <c r="C447" s="2" t="str">
        <f>IF(B447="","",VLOOKUP(B447,SSD_validi!A:B,2,FALSE))</f>
        <v/>
      </c>
      <c r="D447" s="18"/>
      <c r="E447" s="5"/>
      <c r="G447" s="14" t="str">
        <f t="shared" si="6"/>
        <v/>
      </c>
    </row>
    <row r="448" spans="2:7" ht="15.75" customHeight="1" x14ac:dyDescent="0.25">
      <c r="B448" s="5"/>
      <c r="C448" s="2" t="str">
        <f>IF(B448="","",VLOOKUP(B448,SSD_validi!A:B,2,FALSE))</f>
        <v/>
      </c>
      <c r="D448" s="18"/>
      <c r="E448" s="5"/>
      <c r="G448" s="14" t="str">
        <f t="shared" si="6"/>
        <v/>
      </c>
    </row>
    <row r="449" spans="2:7" ht="15.75" customHeight="1" x14ac:dyDescent="0.25">
      <c r="B449" s="5"/>
      <c r="C449" s="2" t="str">
        <f>IF(B449="","",VLOOKUP(B449,SSD_validi!A:B,2,FALSE))</f>
        <v/>
      </c>
      <c r="D449" s="18"/>
      <c r="E449" s="5"/>
      <c r="G449" s="14" t="str">
        <f t="shared" si="6"/>
        <v/>
      </c>
    </row>
    <row r="450" spans="2:7" ht="15.75" customHeight="1" x14ac:dyDescent="0.25">
      <c r="B450" s="5"/>
      <c r="C450" s="2" t="str">
        <f>IF(B450="","",VLOOKUP(B450,SSD_validi!A:B,2,FALSE))</f>
        <v/>
      </c>
      <c r="D450" s="18"/>
      <c r="E450" s="5"/>
      <c r="G450" s="14" t="str">
        <f t="shared" si="6"/>
        <v/>
      </c>
    </row>
    <row r="451" spans="2:7" ht="15.75" customHeight="1" x14ac:dyDescent="0.25">
      <c r="B451" s="5"/>
      <c r="C451" s="2" t="str">
        <f>IF(B451="","",VLOOKUP(B451,SSD_validi!A:B,2,FALSE))</f>
        <v/>
      </c>
      <c r="D451" s="18"/>
      <c r="E451" s="5"/>
      <c r="G451" s="14" t="str">
        <f t="shared" ref="G451:G500" si="7">IF(E451="Idoneo","0",IF(E451="30L",31,IF(E451="", "", VALUE(E451))))</f>
        <v/>
      </c>
    </row>
    <row r="452" spans="2:7" ht="15.75" customHeight="1" x14ac:dyDescent="0.25">
      <c r="B452" s="5"/>
      <c r="C452" s="2" t="str">
        <f>IF(B452="","",VLOOKUP(B452,SSD_validi!A:B,2,FALSE))</f>
        <v/>
      </c>
      <c r="D452" s="18"/>
      <c r="E452" s="5"/>
      <c r="G452" s="14" t="str">
        <f t="shared" si="7"/>
        <v/>
      </c>
    </row>
    <row r="453" spans="2:7" ht="15.75" customHeight="1" x14ac:dyDescent="0.25">
      <c r="B453" s="5"/>
      <c r="C453" s="2" t="str">
        <f>IF(B453="","",VLOOKUP(B453,SSD_validi!A:B,2,FALSE))</f>
        <v/>
      </c>
      <c r="D453" s="18"/>
      <c r="E453" s="5"/>
      <c r="G453" s="14" t="str">
        <f t="shared" si="7"/>
        <v/>
      </c>
    </row>
    <row r="454" spans="2:7" ht="15.75" customHeight="1" x14ac:dyDescent="0.25">
      <c r="B454" s="5"/>
      <c r="C454" s="2" t="str">
        <f>IF(B454="","",VLOOKUP(B454,SSD_validi!A:B,2,FALSE))</f>
        <v/>
      </c>
      <c r="D454" s="18"/>
      <c r="E454" s="5"/>
      <c r="G454" s="14" t="str">
        <f t="shared" si="7"/>
        <v/>
      </c>
    </row>
    <row r="455" spans="2:7" ht="15.75" customHeight="1" x14ac:dyDescent="0.25">
      <c r="B455" s="5"/>
      <c r="C455" s="2" t="str">
        <f>IF(B455="","",VLOOKUP(B455,SSD_validi!A:B,2,FALSE))</f>
        <v/>
      </c>
      <c r="D455" s="18"/>
      <c r="E455" s="5"/>
      <c r="G455" s="14" t="str">
        <f t="shared" si="7"/>
        <v/>
      </c>
    </row>
    <row r="456" spans="2:7" ht="15.75" customHeight="1" x14ac:dyDescent="0.25">
      <c r="B456" s="5"/>
      <c r="C456" s="2" t="str">
        <f>IF(B456="","",VLOOKUP(B456,SSD_validi!A:B,2,FALSE))</f>
        <v/>
      </c>
      <c r="D456" s="18"/>
      <c r="E456" s="5"/>
      <c r="G456" s="14" t="str">
        <f t="shared" si="7"/>
        <v/>
      </c>
    </row>
    <row r="457" spans="2:7" ht="15.75" customHeight="1" x14ac:dyDescent="0.25">
      <c r="B457" s="5"/>
      <c r="C457" s="2" t="str">
        <f>IF(B457="","",VLOOKUP(B457,SSD_validi!A:B,2,FALSE))</f>
        <v/>
      </c>
      <c r="D457" s="18"/>
      <c r="E457" s="5"/>
      <c r="G457" s="14" t="str">
        <f t="shared" si="7"/>
        <v/>
      </c>
    </row>
    <row r="458" spans="2:7" ht="15.75" customHeight="1" x14ac:dyDescent="0.25">
      <c r="B458" s="5"/>
      <c r="C458" s="2" t="str">
        <f>IF(B458="","",VLOOKUP(B458,SSD_validi!A:B,2,FALSE))</f>
        <v/>
      </c>
      <c r="D458" s="18"/>
      <c r="E458" s="5"/>
      <c r="G458" s="14" t="str">
        <f t="shared" si="7"/>
        <v/>
      </c>
    </row>
    <row r="459" spans="2:7" ht="15.75" customHeight="1" x14ac:dyDescent="0.25">
      <c r="B459" s="5"/>
      <c r="C459" s="2" t="str">
        <f>IF(B459="","",VLOOKUP(B459,SSD_validi!A:B,2,FALSE))</f>
        <v/>
      </c>
      <c r="D459" s="18"/>
      <c r="E459" s="5"/>
      <c r="G459" s="14" t="str">
        <f t="shared" si="7"/>
        <v/>
      </c>
    </row>
    <row r="460" spans="2:7" ht="15.75" customHeight="1" x14ac:dyDescent="0.25">
      <c r="B460" s="5"/>
      <c r="C460" s="2" t="str">
        <f>IF(B460="","",VLOOKUP(B460,SSD_validi!A:B,2,FALSE))</f>
        <v/>
      </c>
      <c r="D460" s="18"/>
      <c r="E460" s="5"/>
      <c r="G460" s="14" t="str">
        <f t="shared" si="7"/>
        <v/>
      </c>
    </row>
    <row r="461" spans="2:7" ht="15.75" customHeight="1" x14ac:dyDescent="0.25">
      <c r="B461" s="5"/>
      <c r="C461" s="2" t="str">
        <f>IF(B461="","",VLOOKUP(B461,SSD_validi!A:B,2,FALSE))</f>
        <v/>
      </c>
      <c r="D461" s="18"/>
      <c r="E461" s="5"/>
      <c r="G461" s="14" t="str">
        <f t="shared" si="7"/>
        <v/>
      </c>
    </row>
    <row r="462" spans="2:7" ht="15.75" customHeight="1" x14ac:dyDescent="0.25">
      <c r="B462" s="5"/>
      <c r="C462" s="2" t="str">
        <f>IF(B462="","",VLOOKUP(B462,SSD_validi!A:B,2,FALSE))</f>
        <v/>
      </c>
      <c r="D462" s="18"/>
      <c r="E462" s="5"/>
      <c r="G462" s="14" t="str">
        <f t="shared" si="7"/>
        <v/>
      </c>
    </row>
    <row r="463" spans="2:7" ht="15.75" customHeight="1" x14ac:dyDescent="0.25">
      <c r="B463" s="5"/>
      <c r="C463" s="2" t="str">
        <f>IF(B463="","",VLOOKUP(B463,SSD_validi!A:B,2,FALSE))</f>
        <v/>
      </c>
      <c r="D463" s="18"/>
      <c r="E463" s="5"/>
      <c r="G463" s="14" t="str">
        <f t="shared" si="7"/>
        <v/>
      </c>
    </row>
    <row r="464" spans="2:7" ht="15.75" customHeight="1" x14ac:dyDescent="0.25">
      <c r="B464" s="5"/>
      <c r="C464" s="2" t="str">
        <f>IF(B464="","",VLOOKUP(B464,SSD_validi!A:B,2,FALSE))</f>
        <v/>
      </c>
      <c r="D464" s="18"/>
      <c r="E464" s="5"/>
      <c r="G464" s="14" t="str">
        <f t="shared" si="7"/>
        <v/>
      </c>
    </row>
    <row r="465" spans="2:7" ht="15.75" customHeight="1" x14ac:dyDescent="0.25">
      <c r="B465" s="5"/>
      <c r="C465" s="2" t="str">
        <f>IF(B465="","",VLOOKUP(B465,SSD_validi!A:B,2,FALSE))</f>
        <v/>
      </c>
      <c r="D465" s="18"/>
      <c r="E465" s="5"/>
      <c r="G465" s="14" t="str">
        <f t="shared" si="7"/>
        <v/>
      </c>
    </row>
    <row r="466" spans="2:7" ht="15.75" customHeight="1" x14ac:dyDescent="0.25">
      <c r="B466" s="5"/>
      <c r="C466" s="2" t="str">
        <f>IF(B466="","",VLOOKUP(B466,SSD_validi!A:B,2,FALSE))</f>
        <v/>
      </c>
      <c r="D466" s="18"/>
      <c r="E466" s="5"/>
      <c r="G466" s="14" t="str">
        <f t="shared" si="7"/>
        <v/>
      </c>
    </row>
    <row r="467" spans="2:7" ht="15.75" customHeight="1" x14ac:dyDescent="0.25">
      <c r="B467" s="5"/>
      <c r="C467" s="2" t="str">
        <f>IF(B467="","",VLOOKUP(B467,SSD_validi!A:B,2,FALSE))</f>
        <v/>
      </c>
      <c r="D467" s="18"/>
      <c r="E467" s="5"/>
      <c r="G467" s="14" t="str">
        <f t="shared" si="7"/>
        <v/>
      </c>
    </row>
    <row r="468" spans="2:7" ht="15.75" customHeight="1" x14ac:dyDescent="0.25">
      <c r="B468" s="5"/>
      <c r="C468" s="2" t="str">
        <f>IF(B468="","",VLOOKUP(B468,SSD_validi!A:B,2,FALSE))</f>
        <v/>
      </c>
      <c r="D468" s="18"/>
      <c r="E468" s="5"/>
      <c r="G468" s="14" t="str">
        <f t="shared" si="7"/>
        <v/>
      </c>
    </row>
    <row r="469" spans="2:7" ht="15.75" customHeight="1" x14ac:dyDescent="0.25">
      <c r="B469" s="5"/>
      <c r="C469" s="2" t="str">
        <f>IF(B469="","",VLOOKUP(B469,SSD_validi!A:B,2,FALSE))</f>
        <v/>
      </c>
      <c r="D469" s="18"/>
      <c r="E469" s="5"/>
      <c r="G469" s="14" t="str">
        <f t="shared" si="7"/>
        <v/>
      </c>
    </row>
    <row r="470" spans="2:7" ht="15.75" customHeight="1" x14ac:dyDescent="0.25">
      <c r="B470" s="5"/>
      <c r="C470" s="2" t="str">
        <f>IF(B470="","",VLOOKUP(B470,SSD_validi!A:B,2,FALSE))</f>
        <v/>
      </c>
      <c r="D470" s="18"/>
      <c r="E470" s="5"/>
      <c r="G470" s="14" t="str">
        <f t="shared" si="7"/>
        <v/>
      </c>
    </row>
    <row r="471" spans="2:7" ht="15.75" customHeight="1" x14ac:dyDescent="0.25">
      <c r="B471" s="5"/>
      <c r="C471" s="2" t="str">
        <f>IF(B471="","",VLOOKUP(B471,SSD_validi!A:B,2,FALSE))</f>
        <v/>
      </c>
      <c r="D471" s="18"/>
      <c r="E471" s="5"/>
      <c r="G471" s="14" t="str">
        <f t="shared" si="7"/>
        <v/>
      </c>
    </row>
    <row r="472" spans="2:7" ht="15.75" customHeight="1" x14ac:dyDescent="0.25">
      <c r="B472" s="5"/>
      <c r="C472" s="2" t="str">
        <f>IF(B472="","",VLOOKUP(B472,SSD_validi!A:B,2,FALSE))</f>
        <v/>
      </c>
      <c r="D472" s="18"/>
      <c r="E472" s="5"/>
      <c r="G472" s="14" t="str">
        <f t="shared" si="7"/>
        <v/>
      </c>
    </row>
    <row r="473" spans="2:7" ht="15.75" customHeight="1" x14ac:dyDescent="0.25">
      <c r="B473" s="5"/>
      <c r="C473" s="2" t="str">
        <f>IF(B473="","",VLOOKUP(B473,SSD_validi!A:B,2,FALSE))</f>
        <v/>
      </c>
      <c r="D473" s="18"/>
      <c r="E473" s="5"/>
      <c r="G473" s="14" t="str">
        <f t="shared" si="7"/>
        <v/>
      </c>
    </row>
    <row r="474" spans="2:7" ht="15.75" customHeight="1" x14ac:dyDescent="0.25">
      <c r="B474" s="5"/>
      <c r="C474" s="2" t="str">
        <f>IF(B474="","",VLOOKUP(B474,SSD_validi!A:B,2,FALSE))</f>
        <v/>
      </c>
      <c r="D474" s="18"/>
      <c r="E474" s="5"/>
      <c r="G474" s="14" t="str">
        <f t="shared" si="7"/>
        <v/>
      </c>
    </row>
    <row r="475" spans="2:7" ht="15.75" customHeight="1" x14ac:dyDescent="0.25">
      <c r="B475" s="5"/>
      <c r="C475" s="2" t="str">
        <f>IF(B475="","",VLOOKUP(B475,SSD_validi!A:B,2,FALSE))</f>
        <v/>
      </c>
      <c r="D475" s="18"/>
      <c r="E475" s="5"/>
      <c r="G475" s="14" t="str">
        <f t="shared" si="7"/>
        <v/>
      </c>
    </row>
    <row r="476" spans="2:7" ht="15.75" customHeight="1" x14ac:dyDescent="0.25">
      <c r="B476" s="5"/>
      <c r="C476" s="2" t="str">
        <f>IF(B476="","",VLOOKUP(B476,SSD_validi!A:B,2,FALSE))</f>
        <v/>
      </c>
      <c r="D476" s="18"/>
      <c r="E476" s="5"/>
      <c r="G476" s="14" t="str">
        <f t="shared" si="7"/>
        <v/>
      </c>
    </row>
    <row r="477" spans="2:7" ht="15.75" customHeight="1" x14ac:dyDescent="0.25">
      <c r="B477" s="5"/>
      <c r="C477" s="2" t="str">
        <f>IF(B477="","",VLOOKUP(B477,SSD_validi!A:B,2,FALSE))</f>
        <v/>
      </c>
      <c r="D477" s="18"/>
      <c r="E477" s="5"/>
      <c r="G477" s="14" t="str">
        <f t="shared" si="7"/>
        <v/>
      </c>
    </row>
    <row r="478" spans="2:7" ht="15.75" customHeight="1" x14ac:dyDescent="0.25">
      <c r="B478" s="5"/>
      <c r="C478" s="2" t="str">
        <f>IF(B478="","",VLOOKUP(B478,SSD_validi!A:B,2,FALSE))</f>
        <v/>
      </c>
      <c r="D478" s="18"/>
      <c r="E478" s="5"/>
      <c r="G478" s="14" t="str">
        <f t="shared" si="7"/>
        <v/>
      </c>
    </row>
    <row r="479" spans="2:7" ht="15.75" customHeight="1" x14ac:dyDescent="0.25">
      <c r="B479" s="5"/>
      <c r="C479" s="2" t="str">
        <f>IF(B479="","",VLOOKUP(B479,SSD_validi!A:B,2,FALSE))</f>
        <v/>
      </c>
      <c r="D479" s="18"/>
      <c r="E479" s="5"/>
      <c r="G479" s="14" t="str">
        <f t="shared" si="7"/>
        <v/>
      </c>
    </row>
    <row r="480" spans="2:7" ht="15.75" customHeight="1" x14ac:dyDescent="0.25">
      <c r="B480" s="5"/>
      <c r="C480" s="2" t="str">
        <f>IF(B480="","",VLOOKUP(B480,SSD_validi!A:B,2,FALSE))</f>
        <v/>
      </c>
      <c r="D480" s="18"/>
      <c r="E480" s="5"/>
      <c r="G480" s="14" t="str">
        <f t="shared" si="7"/>
        <v/>
      </c>
    </row>
    <row r="481" spans="2:7" ht="15.75" customHeight="1" x14ac:dyDescent="0.25">
      <c r="B481" s="5"/>
      <c r="C481" s="2" t="str">
        <f>IF(B481="","",VLOOKUP(B481,SSD_validi!A:B,2,FALSE))</f>
        <v/>
      </c>
      <c r="D481" s="18"/>
      <c r="E481" s="5"/>
      <c r="G481" s="14" t="str">
        <f t="shared" si="7"/>
        <v/>
      </c>
    </row>
    <row r="482" spans="2:7" ht="15.75" customHeight="1" x14ac:dyDescent="0.25">
      <c r="B482" s="5"/>
      <c r="C482" s="2" t="str">
        <f>IF(B482="","",VLOOKUP(B482,SSD_validi!A:B,2,FALSE))</f>
        <v/>
      </c>
      <c r="D482" s="18"/>
      <c r="E482" s="5"/>
      <c r="G482" s="14" t="str">
        <f t="shared" si="7"/>
        <v/>
      </c>
    </row>
    <row r="483" spans="2:7" ht="15.75" customHeight="1" x14ac:dyDescent="0.25">
      <c r="B483" s="5"/>
      <c r="C483" s="2" t="str">
        <f>IF(B483="","",VLOOKUP(B483,SSD_validi!A:B,2,FALSE))</f>
        <v/>
      </c>
      <c r="D483" s="18"/>
      <c r="E483" s="5"/>
      <c r="G483" s="14" t="str">
        <f t="shared" si="7"/>
        <v/>
      </c>
    </row>
    <row r="484" spans="2:7" ht="15.75" customHeight="1" x14ac:dyDescent="0.25">
      <c r="B484" s="5"/>
      <c r="C484" s="2" t="str">
        <f>IF(B484="","",VLOOKUP(B484,SSD_validi!A:B,2,FALSE))</f>
        <v/>
      </c>
      <c r="D484" s="18"/>
      <c r="E484" s="5"/>
      <c r="G484" s="14" t="str">
        <f t="shared" si="7"/>
        <v/>
      </c>
    </row>
    <row r="485" spans="2:7" ht="15.75" customHeight="1" x14ac:dyDescent="0.25">
      <c r="B485" s="5"/>
      <c r="C485" s="2" t="str">
        <f>IF(B485="","",VLOOKUP(B485,SSD_validi!A:B,2,FALSE))</f>
        <v/>
      </c>
      <c r="D485" s="18"/>
      <c r="E485" s="5"/>
      <c r="G485" s="14" t="str">
        <f t="shared" si="7"/>
        <v/>
      </c>
    </row>
    <row r="486" spans="2:7" ht="15.75" customHeight="1" x14ac:dyDescent="0.25">
      <c r="B486" s="5"/>
      <c r="C486" s="2" t="str">
        <f>IF(B486="","",VLOOKUP(B486,SSD_validi!A:B,2,FALSE))</f>
        <v/>
      </c>
      <c r="D486" s="18"/>
      <c r="E486" s="5"/>
      <c r="G486" s="14" t="str">
        <f t="shared" si="7"/>
        <v/>
      </c>
    </row>
    <row r="487" spans="2:7" ht="15.75" customHeight="1" x14ac:dyDescent="0.25">
      <c r="B487" s="5"/>
      <c r="C487" s="2" t="str">
        <f>IF(B487="","",VLOOKUP(B487,SSD_validi!A:B,2,FALSE))</f>
        <v/>
      </c>
      <c r="D487" s="18"/>
      <c r="E487" s="5"/>
      <c r="G487" s="14" t="str">
        <f t="shared" si="7"/>
        <v/>
      </c>
    </row>
    <row r="488" spans="2:7" ht="15.75" customHeight="1" x14ac:dyDescent="0.25">
      <c r="B488" s="5"/>
      <c r="C488" s="2" t="str">
        <f>IF(B488="","",VLOOKUP(B488,SSD_validi!A:B,2,FALSE))</f>
        <v/>
      </c>
      <c r="D488" s="18"/>
      <c r="E488" s="5"/>
      <c r="G488" s="14" t="str">
        <f t="shared" si="7"/>
        <v/>
      </c>
    </row>
    <row r="489" spans="2:7" ht="15.75" customHeight="1" x14ac:dyDescent="0.25">
      <c r="B489" s="5"/>
      <c r="C489" s="2" t="str">
        <f>IF(B489="","",VLOOKUP(B489,SSD_validi!A:B,2,FALSE))</f>
        <v/>
      </c>
      <c r="D489" s="18"/>
      <c r="E489" s="5"/>
      <c r="G489" s="14" t="str">
        <f t="shared" si="7"/>
        <v/>
      </c>
    </row>
    <row r="490" spans="2:7" ht="15.75" customHeight="1" x14ac:dyDescent="0.25">
      <c r="B490" s="5"/>
      <c r="C490" s="2" t="str">
        <f>IF(B490="","",VLOOKUP(B490,SSD_validi!A:B,2,FALSE))</f>
        <v/>
      </c>
      <c r="D490" s="18"/>
      <c r="E490" s="5"/>
      <c r="G490" s="14" t="str">
        <f t="shared" si="7"/>
        <v/>
      </c>
    </row>
    <row r="491" spans="2:7" ht="15.75" customHeight="1" x14ac:dyDescent="0.25">
      <c r="B491" s="5"/>
      <c r="C491" s="2" t="str">
        <f>IF(B491="","",VLOOKUP(B491,SSD_validi!A:B,2,FALSE))</f>
        <v/>
      </c>
      <c r="D491" s="18"/>
      <c r="E491" s="5"/>
      <c r="G491" s="14" t="str">
        <f t="shared" si="7"/>
        <v/>
      </c>
    </row>
    <row r="492" spans="2:7" ht="15.75" customHeight="1" x14ac:dyDescent="0.25">
      <c r="B492" s="5"/>
      <c r="C492" s="2" t="str">
        <f>IF(B492="","",VLOOKUP(B492,SSD_validi!A:B,2,FALSE))</f>
        <v/>
      </c>
      <c r="D492" s="18"/>
      <c r="E492" s="5"/>
      <c r="G492" s="14" t="str">
        <f t="shared" si="7"/>
        <v/>
      </c>
    </row>
    <row r="493" spans="2:7" ht="15.75" customHeight="1" x14ac:dyDescent="0.25">
      <c r="B493" s="5"/>
      <c r="C493" s="2" t="str">
        <f>IF(B493="","",VLOOKUP(B493,SSD_validi!A:B,2,FALSE))</f>
        <v/>
      </c>
      <c r="D493" s="18"/>
      <c r="E493" s="5"/>
      <c r="G493" s="14" t="str">
        <f t="shared" si="7"/>
        <v/>
      </c>
    </row>
    <row r="494" spans="2:7" ht="15.75" customHeight="1" x14ac:dyDescent="0.25">
      <c r="B494" s="5"/>
      <c r="C494" s="2" t="str">
        <f>IF(B494="","",VLOOKUP(B494,SSD_validi!A:B,2,FALSE))</f>
        <v/>
      </c>
      <c r="D494" s="18"/>
      <c r="E494" s="5"/>
      <c r="G494" s="14" t="str">
        <f t="shared" si="7"/>
        <v/>
      </c>
    </row>
    <row r="495" spans="2:7" ht="15.75" customHeight="1" x14ac:dyDescent="0.25">
      <c r="B495" s="5"/>
      <c r="C495" s="2" t="str">
        <f>IF(B495="","",VLOOKUP(B495,SSD_validi!A:B,2,FALSE))</f>
        <v/>
      </c>
      <c r="D495" s="18"/>
      <c r="E495" s="5"/>
      <c r="G495" s="14" t="str">
        <f t="shared" si="7"/>
        <v/>
      </c>
    </row>
    <row r="496" spans="2:7" ht="15.75" customHeight="1" x14ac:dyDescent="0.25">
      <c r="B496" s="5"/>
      <c r="C496" s="2" t="str">
        <f>IF(B496="","",VLOOKUP(B496,SSD_validi!A:B,2,FALSE))</f>
        <v/>
      </c>
      <c r="D496" s="18"/>
      <c r="E496" s="5"/>
      <c r="G496" s="14" t="str">
        <f t="shared" si="7"/>
        <v/>
      </c>
    </row>
    <row r="497" spans="2:7" ht="15.75" customHeight="1" x14ac:dyDescent="0.25">
      <c r="B497" s="5"/>
      <c r="C497" s="2" t="str">
        <f>IF(B497="","",VLOOKUP(B497,SSD_validi!A:B,2,FALSE))</f>
        <v/>
      </c>
      <c r="D497" s="18"/>
      <c r="E497" s="5"/>
      <c r="G497" s="14" t="str">
        <f t="shared" si="7"/>
        <v/>
      </c>
    </row>
    <row r="498" spans="2:7" ht="15.75" customHeight="1" x14ac:dyDescent="0.25">
      <c r="B498" s="5"/>
      <c r="C498" s="2" t="str">
        <f>IF(B498="","",VLOOKUP(B498,SSD_validi!A:B,2,FALSE))</f>
        <v/>
      </c>
      <c r="D498" s="18"/>
      <c r="E498" s="5"/>
      <c r="G498" s="14" t="str">
        <f t="shared" si="7"/>
        <v/>
      </c>
    </row>
    <row r="499" spans="2:7" ht="15.75" customHeight="1" x14ac:dyDescent="0.25">
      <c r="B499" s="5"/>
      <c r="C499" s="2" t="str">
        <f>IF(B499="","",VLOOKUP(B499,SSD_validi!A:B,2,FALSE))</f>
        <v/>
      </c>
      <c r="D499" s="18"/>
      <c r="E499" s="5"/>
      <c r="G499" s="14" t="str">
        <f t="shared" si="7"/>
        <v/>
      </c>
    </row>
    <row r="500" spans="2:7" ht="15.75" customHeight="1" x14ac:dyDescent="0.25">
      <c r="B500" s="5"/>
      <c r="C500" s="2" t="str">
        <f>IF(B500="","",VLOOKUP(B500,SSD_validi!A:B,2,FALSE))</f>
        <v/>
      </c>
      <c r="D500" s="18"/>
      <c r="E500" s="5"/>
      <c r="G500" s="14" t="str">
        <f t="shared" si="7"/>
        <v/>
      </c>
    </row>
    <row r="501" spans="2:7" ht="15.75" customHeight="1" x14ac:dyDescent="0.25"/>
    <row r="502" spans="2:7" ht="15.75" customHeight="1" x14ac:dyDescent="0.25"/>
    <row r="503" spans="2:7" ht="15.75" customHeight="1" x14ac:dyDescent="0.25"/>
    <row r="504" spans="2:7" ht="15.75" customHeight="1" x14ac:dyDescent="0.25"/>
    <row r="505" spans="2:7" ht="15.75" customHeight="1" x14ac:dyDescent="0.25"/>
    <row r="506" spans="2:7" ht="15.75" customHeight="1" x14ac:dyDescent="0.25"/>
    <row r="507" spans="2:7" ht="15.75" customHeight="1" x14ac:dyDescent="0.25"/>
    <row r="508" spans="2:7" ht="15.75" customHeight="1" x14ac:dyDescent="0.25"/>
    <row r="509" spans="2:7" ht="15.75" customHeight="1" x14ac:dyDescent="0.25"/>
    <row r="510" spans="2:7" ht="15.75" customHeight="1" x14ac:dyDescent="0.25"/>
    <row r="511" spans="2:7" ht="15.75" customHeight="1" x14ac:dyDescent="0.25"/>
    <row r="512" spans="2:7"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PgI7v5kGiZjYSagbmkz9gXdyZNQsxLrvTpm/YpNPQum8nqWVviHWPvpA5gCpee65Xeqs47zS4SYTMse6HUoW2A==" saltValue="cR3L0ZUgzjd5lHJsFGelLw==" spinCount="100000" sheet="1" objects="1" scenarios="1"/>
  <dataValidations count="2">
    <dataValidation type="list" allowBlank="1" sqref="E2:E500" xr:uid="{00000000-0002-0000-0100-000001000000}">
      <formula1>"18,19,20,21,22,23,24,25,26,27,28,29,30,30L"</formula1>
    </dataValidation>
    <dataValidation type="decimal" operator="greaterThan" allowBlank="1" sqref="D2:D500" xr:uid="{00000000-0002-0000-0100-000002000000}">
      <formula1>0</formula1>
    </dataValidation>
  </dataValidations>
  <pageMargins left="0.25" right="0.25" top="0.75" bottom="0.75" header="0.3" footer="0.3"/>
  <pageSetup paperSize="9" scale="89" fitToHeight="0" orientation="landscape" r:id="rId1"/>
  <ignoredErrors>
    <ignoredError sqref="C3:C1048576 G501:G1048576" unlockedFormula="1"/>
  </ignoredErrors>
  <extLst>
    <ext xmlns:x14="http://schemas.microsoft.com/office/spreadsheetml/2009/9/main" uri="{CCE6A557-97BC-4b89-ADB6-D9C93CAAB3DF}">
      <x14:dataValidations xmlns:xm="http://schemas.microsoft.com/office/excel/2006/main" count="1">
        <x14:dataValidation type="list" allowBlank="1" xr:uid="{00000000-0002-0000-0100-000000000000}">
          <x14:formula1>
            <xm:f>SSD_validi!$A$2:$A$5</xm:f>
          </x14:formula1>
          <xm:sqref>B2:B500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04B6B-1BBB-4DF7-8D87-71B4F16C1440}">
  <sheetPr>
    <pageSetUpPr fitToPage="1"/>
  </sheetPr>
  <dimension ref="A1:V1000"/>
  <sheetViews>
    <sheetView tabSelected="1" workbookViewId="0">
      <selection activeCell="B13" sqref="B13"/>
    </sheetView>
  </sheetViews>
  <sheetFormatPr defaultColWidth="14.42578125" defaultRowHeight="15" customHeight="1" x14ac:dyDescent="0.25"/>
  <cols>
    <col min="1" max="1" width="27.5703125" style="4" customWidth="1"/>
    <col min="2" max="2" width="22" style="4" customWidth="1"/>
    <col min="3" max="3" width="22" customWidth="1"/>
    <col min="4" max="4" width="22" style="19" customWidth="1"/>
    <col min="5" max="6" width="22" style="4" customWidth="1"/>
    <col min="7" max="22" width="8.7109375" customWidth="1"/>
    <col min="23" max="23" width="8.7109375" style="4" customWidth="1"/>
    <col min="24" max="16384" width="14.42578125" style="4"/>
  </cols>
  <sheetData>
    <row r="1" spans="1:6" x14ac:dyDescent="0.25">
      <c r="A1" s="3" t="s">
        <v>0</v>
      </c>
      <c r="B1" s="3" t="s">
        <v>1</v>
      </c>
      <c r="C1" s="1" t="s">
        <v>2</v>
      </c>
      <c r="D1" s="17" t="s">
        <v>3</v>
      </c>
      <c r="E1" s="3" t="s">
        <v>4</v>
      </c>
      <c r="F1" s="3" t="s">
        <v>5</v>
      </c>
    </row>
    <row r="2" spans="1:6" x14ac:dyDescent="0.25">
      <c r="B2" s="5"/>
      <c r="C2" s="2" t="str">
        <f>IF(B2="","",VLOOKUP(B2,SSD_validi!A:B,2,FALSE))</f>
        <v/>
      </c>
      <c r="D2" s="18"/>
      <c r="E2" s="5" t="s">
        <v>14</v>
      </c>
    </row>
    <row r="3" spans="1:6" x14ac:dyDescent="0.25">
      <c r="B3" s="5"/>
      <c r="C3" s="2" t="str">
        <f>IF(B3="","",VLOOKUP(B3,SSD_validi!A:B,2,FALSE))</f>
        <v/>
      </c>
      <c r="D3" s="18"/>
      <c r="E3" s="5" t="s">
        <v>14</v>
      </c>
    </row>
    <row r="4" spans="1:6" x14ac:dyDescent="0.25">
      <c r="B4" s="5"/>
      <c r="C4" s="2" t="str">
        <f>IF(B4="","",VLOOKUP(B4,SSD_validi!A:B,2,FALSE))</f>
        <v/>
      </c>
      <c r="D4" s="18"/>
      <c r="E4" s="5" t="s">
        <v>14</v>
      </c>
    </row>
    <row r="5" spans="1:6" x14ac:dyDescent="0.25">
      <c r="B5" s="5"/>
      <c r="C5" s="2" t="str">
        <f>IF(B5="","",VLOOKUP(B5,SSD_validi!A:B,2,FALSE))</f>
        <v/>
      </c>
      <c r="D5" s="18"/>
      <c r="E5" s="5" t="s">
        <v>14</v>
      </c>
    </row>
    <row r="6" spans="1:6" x14ac:dyDescent="0.25">
      <c r="B6" s="5"/>
      <c r="C6" s="2" t="str">
        <f>IF(B6="","",VLOOKUP(B6,SSD_validi!A:B,2,FALSE))</f>
        <v/>
      </c>
      <c r="D6" s="18"/>
      <c r="E6" s="5" t="s">
        <v>14</v>
      </c>
    </row>
    <row r="7" spans="1:6" x14ac:dyDescent="0.25">
      <c r="B7" s="5"/>
      <c r="C7" s="2" t="str">
        <f>IF(B7="","",VLOOKUP(B7,SSD_validi!A:B,2,FALSE))</f>
        <v/>
      </c>
      <c r="D7" s="18"/>
      <c r="E7" s="5" t="s">
        <v>14</v>
      </c>
    </row>
    <row r="8" spans="1:6" x14ac:dyDescent="0.25">
      <c r="B8" s="5"/>
      <c r="C8" s="2" t="str">
        <f>IF(B8="","",VLOOKUP(B8,SSD_validi!A:B,2,FALSE))</f>
        <v/>
      </c>
      <c r="D8" s="18"/>
      <c r="E8" s="5" t="s">
        <v>14</v>
      </c>
    </row>
    <row r="9" spans="1:6" x14ac:dyDescent="0.25">
      <c r="B9" s="5"/>
      <c r="C9" s="2" t="str">
        <f>IF(B9="","",VLOOKUP(B9,SSD_validi!A:B,2,FALSE))</f>
        <v/>
      </c>
      <c r="D9" s="18"/>
      <c r="E9" s="5"/>
    </row>
    <row r="10" spans="1:6" x14ac:dyDescent="0.25">
      <c r="B10" s="5"/>
      <c r="C10" s="2" t="str">
        <f>IF(B10="","",VLOOKUP(B10,SSD_validi!A:B,2,FALSE))</f>
        <v/>
      </c>
      <c r="D10" s="18"/>
      <c r="E10" s="5"/>
    </row>
    <row r="11" spans="1:6" x14ac:dyDescent="0.25">
      <c r="B11" s="5"/>
      <c r="C11" s="2" t="str">
        <f>IF(B11="","",VLOOKUP(B11,SSD_validi!A:B,2,FALSE))</f>
        <v/>
      </c>
      <c r="D11" s="18"/>
      <c r="E11" s="5"/>
    </row>
    <row r="12" spans="1:6" x14ac:dyDescent="0.25">
      <c r="B12" s="5"/>
      <c r="C12" s="2" t="str">
        <f>IF(B12="","",VLOOKUP(B12,SSD_validi!A:B,2,FALSE))</f>
        <v/>
      </c>
      <c r="D12" s="18"/>
      <c r="E12" s="5"/>
    </row>
    <row r="13" spans="1:6" x14ac:dyDescent="0.25">
      <c r="B13" s="5"/>
      <c r="C13" s="2" t="str">
        <f>IF(B13="","",VLOOKUP(B13,SSD_validi!A:B,2,FALSE))</f>
        <v/>
      </c>
      <c r="D13" s="18"/>
      <c r="E13" s="5"/>
    </row>
    <row r="14" spans="1:6" x14ac:dyDescent="0.25">
      <c r="B14" s="5"/>
      <c r="C14" s="2" t="str">
        <f>IF(B14="","",VLOOKUP(B14,SSD_validi!A:B,2,FALSE))</f>
        <v/>
      </c>
      <c r="D14" s="18"/>
      <c r="E14" s="5"/>
    </row>
    <row r="15" spans="1:6" x14ac:dyDescent="0.25">
      <c r="B15" s="5"/>
      <c r="C15" s="2" t="str">
        <f>IF(B15="","",VLOOKUP(B15,SSD_validi!A:B,2,FALSE))</f>
        <v/>
      </c>
      <c r="D15" s="18"/>
      <c r="E15" s="5"/>
    </row>
    <row r="16" spans="1:6" x14ac:dyDescent="0.25">
      <c r="B16" s="5"/>
      <c r="C16" s="2" t="str">
        <f>IF(B16="","",VLOOKUP(B16,SSD_validi!A:B,2,FALSE))</f>
        <v/>
      </c>
      <c r="D16" s="18"/>
      <c r="E16" s="5"/>
    </row>
    <row r="17" spans="2:5" x14ac:dyDescent="0.25">
      <c r="B17" s="5"/>
      <c r="C17" s="2" t="str">
        <f>IF(B17="","",VLOOKUP(B17,SSD_validi!A:B,2,FALSE))</f>
        <v/>
      </c>
      <c r="D17" s="18"/>
      <c r="E17" s="5"/>
    </row>
    <row r="18" spans="2:5" x14ac:dyDescent="0.25">
      <c r="B18" s="5"/>
      <c r="C18" s="2" t="str">
        <f>IF(B18="","",VLOOKUP(B18,SSD_validi!A:B,2,FALSE))</f>
        <v/>
      </c>
      <c r="D18" s="18"/>
      <c r="E18" s="5"/>
    </row>
    <row r="19" spans="2:5" x14ac:dyDescent="0.25">
      <c r="B19" s="5"/>
      <c r="C19" s="2" t="str">
        <f>IF(B19="","",VLOOKUP(B19,SSD_validi!A:B,2,FALSE))</f>
        <v/>
      </c>
      <c r="D19" s="18"/>
      <c r="E19" s="5"/>
    </row>
    <row r="20" spans="2:5" x14ac:dyDescent="0.25">
      <c r="B20" s="5"/>
      <c r="C20" s="2" t="str">
        <f>IF(B20="","",VLOOKUP(B20,SSD_validi!A:B,2,FALSE))</f>
        <v/>
      </c>
      <c r="D20" s="18"/>
      <c r="E20" s="5"/>
    </row>
    <row r="21" spans="2:5" ht="15.75" customHeight="1" x14ac:dyDescent="0.25">
      <c r="B21" s="5"/>
      <c r="C21" s="2" t="str">
        <f>IF(B21="","",VLOOKUP(B21,SSD_validi!A:B,2,FALSE))</f>
        <v/>
      </c>
      <c r="D21" s="18"/>
      <c r="E21" s="5"/>
    </row>
    <row r="22" spans="2:5" ht="15.75" customHeight="1" x14ac:dyDescent="0.25">
      <c r="B22" s="5"/>
      <c r="C22" s="2" t="str">
        <f>IF(B22="","",VLOOKUP(B22,SSD_validi!A:B,2,FALSE))</f>
        <v/>
      </c>
      <c r="D22" s="18"/>
      <c r="E22" s="5"/>
    </row>
    <row r="23" spans="2:5" ht="15.75" customHeight="1" x14ac:dyDescent="0.25">
      <c r="B23" s="5"/>
      <c r="C23" s="2" t="str">
        <f>IF(B23="","",VLOOKUP(B23,SSD_validi!A:B,2,FALSE))</f>
        <v/>
      </c>
      <c r="D23" s="18"/>
      <c r="E23" s="5"/>
    </row>
    <row r="24" spans="2:5" ht="15.75" customHeight="1" x14ac:dyDescent="0.25">
      <c r="B24" s="5"/>
      <c r="C24" s="2" t="str">
        <f>IF(B24="","",VLOOKUP(B24,SSD_validi!A:B,2,FALSE))</f>
        <v/>
      </c>
      <c r="D24" s="18"/>
      <c r="E24" s="5"/>
    </row>
    <row r="25" spans="2:5" ht="15.75" customHeight="1" x14ac:dyDescent="0.25">
      <c r="B25" s="5"/>
      <c r="C25" s="2" t="str">
        <f>IF(B25="","",VLOOKUP(B25,SSD_validi!A:B,2,FALSE))</f>
        <v/>
      </c>
      <c r="D25" s="18"/>
      <c r="E25" s="5"/>
    </row>
    <row r="26" spans="2:5" ht="15.75" customHeight="1" x14ac:dyDescent="0.25">
      <c r="B26" s="5"/>
      <c r="C26" s="2" t="str">
        <f>IF(B26="","",VLOOKUP(B26,SSD_validi!A:B,2,FALSE))</f>
        <v/>
      </c>
      <c r="D26" s="18"/>
      <c r="E26" s="5"/>
    </row>
    <row r="27" spans="2:5" ht="15.75" customHeight="1" x14ac:dyDescent="0.25">
      <c r="B27" s="5"/>
      <c r="C27" s="2" t="str">
        <f>IF(B27="","",VLOOKUP(B27,SSD_validi!A:B,2,FALSE))</f>
        <v/>
      </c>
      <c r="D27" s="18"/>
      <c r="E27" s="5"/>
    </row>
    <row r="28" spans="2:5" ht="15.75" customHeight="1" x14ac:dyDescent="0.25">
      <c r="B28" s="5"/>
      <c r="C28" s="2" t="str">
        <f>IF(B28="","",VLOOKUP(B28,SSD_validi!A:B,2,FALSE))</f>
        <v/>
      </c>
      <c r="D28" s="18"/>
      <c r="E28" s="5"/>
    </row>
    <row r="29" spans="2:5" ht="15.75" customHeight="1" x14ac:dyDescent="0.25">
      <c r="B29" s="5"/>
      <c r="C29" s="2" t="str">
        <f>IF(B29="","",VLOOKUP(B29,SSD_validi!A:B,2,FALSE))</f>
        <v/>
      </c>
      <c r="D29" s="18"/>
      <c r="E29" s="5"/>
    </row>
    <row r="30" spans="2:5" ht="15.75" customHeight="1" x14ac:dyDescent="0.25">
      <c r="B30" s="5"/>
      <c r="C30" s="2" t="str">
        <f>IF(B30="","",VLOOKUP(B30,SSD_validi!A:B,2,FALSE))</f>
        <v/>
      </c>
      <c r="D30" s="18"/>
      <c r="E30" s="5"/>
    </row>
    <row r="31" spans="2:5" ht="15.75" customHeight="1" x14ac:dyDescent="0.25">
      <c r="B31" s="5"/>
      <c r="C31" s="2" t="str">
        <f>IF(B31="","",VLOOKUP(B31,SSD_validi!A:B,2,FALSE))</f>
        <v/>
      </c>
      <c r="D31" s="18"/>
      <c r="E31" s="5"/>
    </row>
    <row r="32" spans="2:5" ht="15.75" customHeight="1" x14ac:dyDescent="0.25">
      <c r="B32" s="5"/>
      <c r="C32" s="2" t="str">
        <f>IF(B32="","",VLOOKUP(B32,SSD_validi!A:B,2,FALSE))</f>
        <v/>
      </c>
      <c r="D32" s="18"/>
      <c r="E32" s="5"/>
    </row>
    <row r="33" spans="2:5" ht="15.75" customHeight="1" x14ac:dyDescent="0.25">
      <c r="B33" s="5"/>
      <c r="C33" s="2" t="str">
        <f>IF(B33="","",VLOOKUP(B33,SSD_validi!A:B,2,FALSE))</f>
        <v/>
      </c>
      <c r="D33" s="18"/>
      <c r="E33" s="5"/>
    </row>
    <row r="34" spans="2:5" ht="15.75" customHeight="1" x14ac:dyDescent="0.25">
      <c r="B34" s="5"/>
      <c r="C34" s="2" t="str">
        <f>IF(B34="","",VLOOKUP(B34,SSD_validi!A:B,2,FALSE))</f>
        <v/>
      </c>
      <c r="D34" s="18"/>
      <c r="E34" s="5"/>
    </row>
    <row r="35" spans="2:5" ht="15.75" customHeight="1" x14ac:dyDescent="0.25">
      <c r="B35" s="5"/>
      <c r="C35" s="2" t="str">
        <f>IF(B35="","",VLOOKUP(B35,SSD_validi!A:B,2,FALSE))</f>
        <v/>
      </c>
      <c r="D35" s="18"/>
      <c r="E35" s="5"/>
    </row>
    <row r="36" spans="2:5" ht="15.75" customHeight="1" x14ac:dyDescent="0.25">
      <c r="B36" s="5"/>
      <c r="C36" s="2" t="str">
        <f>IF(B36="","",VLOOKUP(B36,SSD_validi!A:B,2,FALSE))</f>
        <v/>
      </c>
      <c r="D36" s="18"/>
      <c r="E36" s="5"/>
    </row>
    <row r="37" spans="2:5" ht="15.75" customHeight="1" x14ac:dyDescent="0.25">
      <c r="B37" s="5"/>
      <c r="C37" s="2" t="str">
        <f>IF(B37="","",VLOOKUP(B37,SSD_validi!A:B,2,FALSE))</f>
        <v/>
      </c>
      <c r="D37" s="18"/>
      <c r="E37" s="5"/>
    </row>
    <row r="38" spans="2:5" ht="15.75" customHeight="1" x14ac:dyDescent="0.25">
      <c r="B38" s="5"/>
      <c r="C38" s="2" t="str">
        <f>IF(B38="","",VLOOKUP(B38,SSD_validi!A:B,2,FALSE))</f>
        <v/>
      </c>
      <c r="D38" s="18"/>
      <c r="E38" s="5"/>
    </row>
    <row r="39" spans="2:5" ht="15.75" customHeight="1" x14ac:dyDescent="0.25">
      <c r="B39" s="5"/>
      <c r="C39" s="2" t="str">
        <f>IF(B39="","",VLOOKUP(B39,SSD_validi!A:B,2,FALSE))</f>
        <v/>
      </c>
      <c r="D39" s="18"/>
      <c r="E39" s="5"/>
    </row>
    <row r="40" spans="2:5" ht="15.75" customHeight="1" x14ac:dyDescent="0.25">
      <c r="B40" s="5"/>
      <c r="C40" s="2" t="str">
        <f>IF(B40="","",VLOOKUP(B40,SSD_validi!A:B,2,FALSE))</f>
        <v/>
      </c>
      <c r="D40" s="18"/>
      <c r="E40" s="5"/>
    </row>
    <row r="41" spans="2:5" ht="15.75" customHeight="1" x14ac:dyDescent="0.25">
      <c r="B41" s="5"/>
      <c r="C41" s="2" t="str">
        <f>IF(B41="","",VLOOKUP(B41,SSD_validi!A:B,2,FALSE))</f>
        <v/>
      </c>
      <c r="D41" s="18"/>
      <c r="E41" s="5"/>
    </row>
    <row r="42" spans="2:5" ht="15.75" customHeight="1" x14ac:dyDescent="0.25">
      <c r="B42" s="5"/>
      <c r="C42" s="2" t="str">
        <f>IF(B42="","",VLOOKUP(B42,SSD_validi!A:B,2,FALSE))</f>
        <v/>
      </c>
      <c r="D42" s="18"/>
      <c r="E42" s="5"/>
    </row>
    <row r="43" spans="2:5" ht="15.75" customHeight="1" x14ac:dyDescent="0.25">
      <c r="B43" s="5"/>
      <c r="C43" s="2" t="str">
        <f>IF(B43="","",VLOOKUP(B43,SSD_validi!A:B,2,FALSE))</f>
        <v/>
      </c>
      <c r="D43" s="18"/>
      <c r="E43" s="5"/>
    </row>
    <row r="44" spans="2:5" ht="15.75" customHeight="1" x14ac:dyDescent="0.25">
      <c r="B44" s="5"/>
      <c r="C44" s="2" t="str">
        <f>IF(B44="","",VLOOKUP(B44,SSD_validi!A:B,2,FALSE))</f>
        <v/>
      </c>
      <c r="D44" s="18"/>
      <c r="E44" s="5"/>
    </row>
    <row r="45" spans="2:5" ht="15.75" customHeight="1" x14ac:dyDescent="0.25">
      <c r="B45" s="5"/>
      <c r="C45" s="2" t="str">
        <f>IF(B45="","",VLOOKUP(B45,SSD_validi!A:B,2,FALSE))</f>
        <v/>
      </c>
      <c r="D45" s="18"/>
      <c r="E45" s="5"/>
    </row>
    <row r="46" spans="2:5" ht="15.75" customHeight="1" x14ac:dyDescent="0.25">
      <c r="B46" s="5"/>
      <c r="C46" s="2" t="str">
        <f>IF(B46="","",VLOOKUP(B46,SSD_validi!A:B,2,FALSE))</f>
        <v/>
      </c>
      <c r="D46" s="18"/>
      <c r="E46" s="5"/>
    </row>
    <row r="47" spans="2:5" ht="15.75" customHeight="1" x14ac:dyDescent="0.25">
      <c r="B47" s="5"/>
      <c r="C47" s="2" t="str">
        <f>IF(B47="","",VLOOKUP(B47,SSD_validi!A:B,2,FALSE))</f>
        <v/>
      </c>
      <c r="D47" s="18"/>
      <c r="E47" s="5"/>
    </row>
    <row r="48" spans="2:5" ht="15.75" customHeight="1" x14ac:dyDescent="0.25">
      <c r="B48" s="5"/>
      <c r="C48" s="2" t="str">
        <f>IF(B48="","",VLOOKUP(B48,SSD_validi!A:B,2,FALSE))</f>
        <v/>
      </c>
      <c r="D48" s="18"/>
      <c r="E48" s="5"/>
    </row>
    <row r="49" spans="2:5" ht="15.75" customHeight="1" x14ac:dyDescent="0.25">
      <c r="B49" s="5"/>
      <c r="C49" s="2" t="str">
        <f>IF(B49="","",VLOOKUP(B49,SSD_validi!A:B,2,FALSE))</f>
        <v/>
      </c>
      <c r="D49" s="18"/>
      <c r="E49" s="5"/>
    </row>
    <row r="50" spans="2:5" ht="15.75" customHeight="1" x14ac:dyDescent="0.25">
      <c r="B50" s="5"/>
      <c r="C50" s="2" t="str">
        <f>IF(B50="","",VLOOKUP(B50,SSD_validi!A:B,2,FALSE))</f>
        <v/>
      </c>
      <c r="D50" s="18"/>
      <c r="E50" s="5"/>
    </row>
    <row r="51" spans="2:5" ht="15.75" customHeight="1" x14ac:dyDescent="0.25">
      <c r="B51" s="5"/>
      <c r="C51" s="2" t="str">
        <f>IF(B51="","",VLOOKUP(B51,SSD_validi!A:B,2,FALSE))</f>
        <v/>
      </c>
      <c r="D51" s="18"/>
      <c r="E51" s="5"/>
    </row>
    <row r="52" spans="2:5" ht="15.75" customHeight="1" x14ac:dyDescent="0.25">
      <c r="B52" s="5"/>
      <c r="C52" s="2" t="str">
        <f>IF(B52="","",VLOOKUP(B52,SSD_validi!A:B,2,FALSE))</f>
        <v/>
      </c>
      <c r="D52" s="18"/>
      <c r="E52" s="5"/>
    </row>
    <row r="53" spans="2:5" ht="15.75" customHeight="1" x14ac:dyDescent="0.25">
      <c r="B53" s="5"/>
      <c r="C53" s="2" t="str">
        <f>IF(B53="","",VLOOKUP(B53,SSD_validi!A:B,2,FALSE))</f>
        <v/>
      </c>
      <c r="D53" s="18"/>
      <c r="E53" s="5"/>
    </row>
    <row r="54" spans="2:5" ht="15.75" customHeight="1" x14ac:dyDescent="0.25">
      <c r="B54" s="5"/>
      <c r="C54" s="2" t="str">
        <f>IF(B54="","",VLOOKUP(B54,SSD_validi!A:B,2,FALSE))</f>
        <v/>
      </c>
      <c r="D54" s="18"/>
      <c r="E54" s="5"/>
    </row>
    <row r="55" spans="2:5" ht="15.75" customHeight="1" x14ac:dyDescent="0.25">
      <c r="B55" s="5"/>
      <c r="C55" s="2" t="str">
        <f>IF(B55="","",VLOOKUP(B55,SSD_validi!A:B,2,FALSE))</f>
        <v/>
      </c>
      <c r="D55" s="18"/>
      <c r="E55" s="5"/>
    </row>
    <row r="56" spans="2:5" ht="15.75" customHeight="1" x14ac:dyDescent="0.25">
      <c r="B56" s="5"/>
      <c r="C56" s="2" t="str">
        <f>IF(B56="","",VLOOKUP(B56,SSD_validi!A:B,2,FALSE))</f>
        <v/>
      </c>
      <c r="D56" s="18"/>
      <c r="E56" s="5"/>
    </row>
    <row r="57" spans="2:5" ht="15.75" customHeight="1" x14ac:dyDescent="0.25">
      <c r="B57" s="5"/>
      <c r="C57" s="2" t="str">
        <f>IF(B57="","",VLOOKUP(B57,SSD_validi!A:B,2,FALSE))</f>
        <v/>
      </c>
      <c r="D57" s="18"/>
      <c r="E57" s="5"/>
    </row>
    <row r="58" spans="2:5" ht="15.75" customHeight="1" x14ac:dyDescent="0.25">
      <c r="B58" s="5"/>
      <c r="C58" s="2" t="str">
        <f>IF(B58="","",VLOOKUP(B58,SSD_validi!A:B,2,FALSE))</f>
        <v/>
      </c>
      <c r="D58" s="18"/>
      <c r="E58" s="5"/>
    </row>
    <row r="59" spans="2:5" ht="15.75" customHeight="1" x14ac:dyDescent="0.25">
      <c r="B59" s="5"/>
      <c r="C59" s="2" t="str">
        <f>IF(B59="","",VLOOKUP(B59,SSD_validi!A:B,2,FALSE))</f>
        <v/>
      </c>
      <c r="D59" s="18"/>
      <c r="E59" s="5"/>
    </row>
    <row r="60" spans="2:5" ht="15.75" customHeight="1" x14ac:dyDescent="0.25">
      <c r="B60" s="5"/>
      <c r="C60" s="2" t="str">
        <f>IF(B60="","",VLOOKUP(B60,SSD_validi!A:B,2,FALSE))</f>
        <v/>
      </c>
      <c r="D60" s="18"/>
      <c r="E60" s="5"/>
    </row>
    <row r="61" spans="2:5" ht="15.75" customHeight="1" x14ac:dyDescent="0.25">
      <c r="B61" s="5"/>
      <c r="C61" s="2" t="str">
        <f>IF(B61="","",VLOOKUP(B61,SSD_validi!A:B,2,FALSE))</f>
        <v/>
      </c>
      <c r="D61" s="18"/>
      <c r="E61" s="5"/>
    </row>
    <row r="62" spans="2:5" ht="15.75" customHeight="1" x14ac:dyDescent="0.25">
      <c r="B62" s="5"/>
      <c r="C62" s="2" t="str">
        <f>IF(B62="","",VLOOKUP(B62,SSD_validi!A:B,2,FALSE))</f>
        <v/>
      </c>
      <c r="D62" s="18"/>
      <c r="E62" s="5"/>
    </row>
    <row r="63" spans="2:5" ht="15.75" customHeight="1" x14ac:dyDescent="0.25">
      <c r="B63" s="5"/>
      <c r="C63" s="2" t="str">
        <f>IF(B63="","",VLOOKUP(B63,SSD_validi!A:B,2,FALSE))</f>
        <v/>
      </c>
      <c r="D63" s="18"/>
      <c r="E63" s="5"/>
    </row>
    <row r="64" spans="2:5" ht="15.75" customHeight="1" x14ac:dyDescent="0.25">
      <c r="B64" s="5"/>
      <c r="C64" s="2" t="str">
        <f>IF(B64="","",VLOOKUP(B64,SSD_validi!A:B,2,FALSE))</f>
        <v/>
      </c>
      <c r="D64" s="18"/>
      <c r="E64" s="5"/>
    </row>
    <row r="65" spans="2:5" ht="15.75" customHeight="1" x14ac:dyDescent="0.25">
      <c r="B65" s="5"/>
      <c r="C65" s="2" t="str">
        <f>IF(B65="","",VLOOKUP(B65,SSD_validi!A:B,2,FALSE))</f>
        <v/>
      </c>
      <c r="D65" s="18"/>
      <c r="E65" s="5"/>
    </row>
    <row r="66" spans="2:5" ht="15.75" customHeight="1" x14ac:dyDescent="0.25">
      <c r="B66" s="5"/>
      <c r="C66" s="2" t="str">
        <f>IF(B66="","",VLOOKUP(B66,SSD_validi!A:B,2,FALSE))</f>
        <v/>
      </c>
      <c r="D66" s="18"/>
      <c r="E66" s="5"/>
    </row>
    <row r="67" spans="2:5" ht="15.75" customHeight="1" x14ac:dyDescent="0.25">
      <c r="B67" s="5"/>
      <c r="C67" s="2" t="str">
        <f>IF(B67="","",VLOOKUP(B67,SSD_validi!A:B,2,FALSE))</f>
        <v/>
      </c>
      <c r="D67" s="18"/>
      <c r="E67" s="5"/>
    </row>
    <row r="68" spans="2:5" ht="15.75" customHeight="1" x14ac:dyDescent="0.25">
      <c r="B68" s="5"/>
      <c r="C68" s="2" t="str">
        <f>IF(B68="","",VLOOKUP(B68,SSD_validi!A:B,2,FALSE))</f>
        <v/>
      </c>
      <c r="D68" s="18"/>
      <c r="E68" s="5"/>
    </row>
    <row r="69" spans="2:5" ht="15.75" customHeight="1" x14ac:dyDescent="0.25">
      <c r="B69" s="5"/>
      <c r="C69" s="2" t="str">
        <f>IF(B69="","",VLOOKUP(B69,SSD_validi!A:B,2,FALSE))</f>
        <v/>
      </c>
      <c r="D69" s="18"/>
      <c r="E69" s="5"/>
    </row>
    <row r="70" spans="2:5" ht="15.75" customHeight="1" x14ac:dyDescent="0.25">
      <c r="B70" s="5"/>
      <c r="C70" s="2" t="str">
        <f>IF(B70="","",VLOOKUP(B70,SSD_validi!A:B,2,FALSE))</f>
        <v/>
      </c>
      <c r="D70" s="18"/>
      <c r="E70" s="5"/>
    </row>
    <row r="71" spans="2:5" ht="15.75" customHeight="1" x14ac:dyDescent="0.25">
      <c r="B71" s="5"/>
      <c r="C71" s="2" t="str">
        <f>IF(B71="","",VLOOKUP(B71,SSD_validi!A:B,2,FALSE))</f>
        <v/>
      </c>
      <c r="D71" s="18"/>
      <c r="E71" s="5"/>
    </row>
    <row r="72" spans="2:5" ht="15.75" customHeight="1" x14ac:dyDescent="0.25">
      <c r="B72" s="5"/>
      <c r="C72" s="2" t="str">
        <f>IF(B72="","",VLOOKUP(B72,SSD_validi!A:B,2,FALSE))</f>
        <v/>
      </c>
      <c r="D72" s="18"/>
      <c r="E72" s="5"/>
    </row>
    <row r="73" spans="2:5" ht="15.75" customHeight="1" x14ac:dyDescent="0.25">
      <c r="B73" s="5"/>
      <c r="C73" s="2" t="str">
        <f>IF(B73="","",VLOOKUP(B73,SSD_validi!A:B,2,FALSE))</f>
        <v/>
      </c>
      <c r="D73" s="18"/>
      <c r="E73" s="5"/>
    </row>
    <row r="74" spans="2:5" ht="15.75" customHeight="1" x14ac:dyDescent="0.25">
      <c r="B74" s="5"/>
      <c r="C74" s="2" t="str">
        <f>IF(B74="","",VLOOKUP(B74,SSD_validi!A:B,2,FALSE))</f>
        <v/>
      </c>
      <c r="D74" s="18"/>
      <c r="E74" s="5"/>
    </row>
    <row r="75" spans="2:5" ht="15.75" customHeight="1" x14ac:dyDescent="0.25">
      <c r="B75" s="5"/>
      <c r="C75" s="2" t="str">
        <f>IF(B75="","",VLOOKUP(B75,SSD_validi!A:B,2,FALSE))</f>
        <v/>
      </c>
      <c r="D75" s="18"/>
      <c r="E75" s="5"/>
    </row>
    <row r="76" spans="2:5" ht="15.75" customHeight="1" x14ac:dyDescent="0.25">
      <c r="B76" s="5"/>
      <c r="C76" s="2" t="str">
        <f>IF(B76="","",VLOOKUP(B76,SSD_validi!A:B,2,FALSE))</f>
        <v/>
      </c>
      <c r="D76" s="18"/>
      <c r="E76" s="5"/>
    </row>
    <row r="77" spans="2:5" ht="15.75" customHeight="1" x14ac:dyDescent="0.25">
      <c r="B77" s="5"/>
      <c r="C77" s="2" t="str">
        <f>IF(B77="","",VLOOKUP(B77,SSD_validi!A:B,2,FALSE))</f>
        <v/>
      </c>
      <c r="D77" s="18"/>
      <c r="E77" s="5"/>
    </row>
    <row r="78" spans="2:5" ht="15.75" customHeight="1" x14ac:dyDescent="0.25">
      <c r="B78" s="5"/>
      <c r="C78" s="2" t="str">
        <f>IF(B78="","",VLOOKUP(B78,SSD_validi!A:B,2,FALSE))</f>
        <v/>
      </c>
      <c r="D78" s="18"/>
      <c r="E78" s="5"/>
    </row>
    <row r="79" spans="2:5" ht="15.75" customHeight="1" x14ac:dyDescent="0.25">
      <c r="B79" s="5"/>
      <c r="C79" s="2" t="str">
        <f>IF(B79="","",VLOOKUP(B79,SSD_validi!A:B,2,FALSE))</f>
        <v/>
      </c>
      <c r="D79" s="18"/>
      <c r="E79" s="5"/>
    </row>
    <row r="80" spans="2:5" ht="15.75" customHeight="1" x14ac:dyDescent="0.25">
      <c r="B80" s="5"/>
      <c r="C80" s="2" t="str">
        <f>IF(B80="","",VLOOKUP(B80,SSD_validi!A:B,2,FALSE))</f>
        <v/>
      </c>
      <c r="D80" s="18"/>
      <c r="E80" s="5"/>
    </row>
    <row r="81" spans="2:5" ht="15.75" customHeight="1" x14ac:dyDescent="0.25">
      <c r="B81" s="5"/>
      <c r="C81" s="2" t="str">
        <f>IF(B81="","",VLOOKUP(B81,SSD_validi!A:B,2,FALSE))</f>
        <v/>
      </c>
      <c r="D81" s="18"/>
      <c r="E81" s="5"/>
    </row>
    <row r="82" spans="2:5" ht="15.75" customHeight="1" x14ac:dyDescent="0.25">
      <c r="B82" s="5"/>
      <c r="C82" s="2" t="str">
        <f>IF(B82="","",VLOOKUP(B82,SSD_validi!A:B,2,FALSE))</f>
        <v/>
      </c>
      <c r="D82" s="18"/>
      <c r="E82" s="5"/>
    </row>
    <row r="83" spans="2:5" ht="15.75" customHeight="1" x14ac:dyDescent="0.25">
      <c r="B83" s="5"/>
      <c r="C83" s="2" t="str">
        <f>IF(B83="","",VLOOKUP(B83,SSD_validi!A:B,2,FALSE))</f>
        <v/>
      </c>
      <c r="D83" s="18"/>
      <c r="E83" s="5"/>
    </row>
    <row r="84" spans="2:5" ht="15.75" customHeight="1" x14ac:dyDescent="0.25">
      <c r="B84" s="5"/>
      <c r="C84" s="2" t="str">
        <f>IF(B84="","",VLOOKUP(B84,SSD_validi!A:B,2,FALSE))</f>
        <v/>
      </c>
      <c r="D84" s="18"/>
      <c r="E84" s="5"/>
    </row>
    <row r="85" spans="2:5" ht="15.75" customHeight="1" x14ac:dyDescent="0.25">
      <c r="B85" s="5"/>
      <c r="C85" s="2" t="str">
        <f>IF(B85="","",VLOOKUP(B85,SSD_validi!A:B,2,FALSE))</f>
        <v/>
      </c>
      <c r="D85" s="18"/>
      <c r="E85" s="5"/>
    </row>
    <row r="86" spans="2:5" ht="15.75" customHeight="1" x14ac:dyDescent="0.25">
      <c r="B86" s="5"/>
      <c r="C86" s="2" t="str">
        <f>IF(B86="","",VLOOKUP(B86,SSD_validi!A:B,2,FALSE))</f>
        <v/>
      </c>
      <c r="D86" s="18"/>
      <c r="E86" s="5"/>
    </row>
    <row r="87" spans="2:5" ht="15.75" customHeight="1" x14ac:dyDescent="0.25">
      <c r="B87" s="5"/>
      <c r="C87" s="2" t="str">
        <f>IF(B87="","",VLOOKUP(B87,SSD_validi!A:B,2,FALSE))</f>
        <v/>
      </c>
      <c r="D87" s="18"/>
      <c r="E87" s="5"/>
    </row>
    <row r="88" spans="2:5" ht="15.75" customHeight="1" x14ac:dyDescent="0.25">
      <c r="B88" s="5"/>
      <c r="C88" s="2" t="str">
        <f>IF(B88="","",VLOOKUP(B88,SSD_validi!A:B,2,FALSE))</f>
        <v/>
      </c>
      <c r="D88" s="18"/>
      <c r="E88" s="5"/>
    </row>
    <row r="89" spans="2:5" ht="15.75" customHeight="1" x14ac:dyDescent="0.25">
      <c r="B89" s="5"/>
      <c r="C89" s="2" t="str">
        <f>IF(B89="","",VLOOKUP(B89,SSD_validi!A:B,2,FALSE))</f>
        <v/>
      </c>
      <c r="D89" s="18"/>
      <c r="E89" s="5"/>
    </row>
    <row r="90" spans="2:5" ht="15.75" customHeight="1" x14ac:dyDescent="0.25">
      <c r="B90" s="5"/>
      <c r="C90" s="2" t="str">
        <f>IF(B90="","",VLOOKUP(B90,SSD_validi!A:B,2,FALSE))</f>
        <v/>
      </c>
      <c r="D90" s="18"/>
      <c r="E90" s="5"/>
    </row>
    <row r="91" spans="2:5" ht="15.75" customHeight="1" x14ac:dyDescent="0.25">
      <c r="B91" s="5"/>
      <c r="C91" s="2" t="str">
        <f>IF(B91="","",VLOOKUP(B91,SSD_validi!A:B,2,FALSE))</f>
        <v/>
      </c>
      <c r="D91" s="18"/>
      <c r="E91" s="5"/>
    </row>
    <row r="92" spans="2:5" ht="15.75" customHeight="1" x14ac:dyDescent="0.25">
      <c r="B92" s="5"/>
      <c r="C92" s="2" t="str">
        <f>IF(B92="","",VLOOKUP(B92,SSD_validi!A:B,2,FALSE))</f>
        <v/>
      </c>
      <c r="D92" s="18"/>
      <c r="E92" s="5"/>
    </row>
    <row r="93" spans="2:5" ht="15.75" customHeight="1" x14ac:dyDescent="0.25">
      <c r="B93" s="5"/>
      <c r="C93" s="2" t="str">
        <f>IF(B93="","",VLOOKUP(B93,SSD_validi!A:B,2,FALSE))</f>
        <v/>
      </c>
      <c r="D93" s="18"/>
      <c r="E93" s="5"/>
    </row>
    <row r="94" spans="2:5" ht="15.75" customHeight="1" x14ac:dyDescent="0.25">
      <c r="B94" s="5"/>
      <c r="C94" s="2" t="str">
        <f>IF(B94="","",VLOOKUP(B94,SSD_validi!A:B,2,FALSE))</f>
        <v/>
      </c>
      <c r="D94" s="18"/>
      <c r="E94" s="5"/>
    </row>
    <row r="95" spans="2:5" ht="15.75" customHeight="1" x14ac:dyDescent="0.25">
      <c r="B95" s="5"/>
      <c r="C95" s="2" t="str">
        <f>IF(B95="","",VLOOKUP(B95,SSD_validi!A:B,2,FALSE))</f>
        <v/>
      </c>
      <c r="D95" s="18"/>
      <c r="E95" s="5"/>
    </row>
    <row r="96" spans="2:5" ht="15.75" customHeight="1" x14ac:dyDescent="0.25">
      <c r="B96" s="5"/>
      <c r="C96" s="2" t="str">
        <f>IF(B96="","",VLOOKUP(B96,SSD_validi!A:B,2,FALSE))</f>
        <v/>
      </c>
      <c r="D96" s="18"/>
      <c r="E96" s="5"/>
    </row>
    <row r="97" spans="2:5" ht="15.75" customHeight="1" x14ac:dyDescent="0.25">
      <c r="B97" s="5"/>
      <c r="C97" s="2" t="str">
        <f>IF(B97="","",VLOOKUP(B97,SSD_validi!A:B,2,FALSE))</f>
        <v/>
      </c>
      <c r="D97" s="18"/>
      <c r="E97" s="5"/>
    </row>
    <row r="98" spans="2:5" ht="15.75" customHeight="1" x14ac:dyDescent="0.25">
      <c r="B98" s="5"/>
      <c r="C98" s="2" t="str">
        <f>IF(B98="","",VLOOKUP(B98,SSD_validi!A:B,2,FALSE))</f>
        <v/>
      </c>
      <c r="D98" s="18"/>
      <c r="E98" s="5"/>
    </row>
    <row r="99" spans="2:5" ht="15.75" customHeight="1" x14ac:dyDescent="0.25">
      <c r="B99" s="5"/>
      <c r="C99" s="2" t="str">
        <f>IF(B99="","",VLOOKUP(B99,SSD_validi!A:B,2,FALSE))</f>
        <v/>
      </c>
      <c r="D99" s="18"/>
      <c r="E99" s="5"/>
    </row>
    <row r="100" spans="2:5" ht="15.75" customHeight="1" x14ac:dyDescent="0.25">
      <c r="B100" s="5"/>
      <c r="C100" s="2" t="str">
        <f>IF(B100="","",VLOOKUP(B100,SSD_validi!A:B,2,FALSE))</f>
        <v/>
      </c>
      <c r="D100" s="18"/>
      <c r="E100" s="5"/>
    </row>
    <row r="101" spans="2:5" ht="15.75" customHeight="1" x14ac:dyDescent="0.25">
      <c r="B101" s="5"/>
      <c r="C101" s="2" t="str">
        <f>IF(B101="","",VLOOKUP(B101,SSD_validi!A:B,2,FALSE))</f>
        <v/>
      </c>
      <c r="D101" s="18"/>
      <c r="E101" s="5"/>
    </row>
    <row r="102" spans="2:5" ht="15.75" customHeight="1" x14ac:dyDescent="0.25">
      <c r="B102" s="5"/>
      <c r="C102" s="2" t="str">
        <f>IF(B102="","",VLOOKUP(B102,SSD_validi!A:B,2,FALSE))</f>
        <v/>
      </c>
      <c r="D102" s="18"/>
      <c r="E102" s="5"/>
    </row>
    <row r="103" spans="2:5" ht="15.75" customHeight="1" x14ac:dyDescent="0.25">
      <c r="B103" s="5"/>
      <c r="C103" s="2" t="str">
        <f>IF(B103="","",VLOOKUP(B103,SSD_validi!A:B,2,FALSE))</f>
        <v/>
      </c>
      <c r="D103" s="18"/>
      <c r="E103" s="5"/>
    </row>
    <row r="104" spans="2:5" ht="15.75" customHeight="1" x14ac:dyDescent="0.25">
      <c r="B104" s="5"/>
      <c r="C104" s="2" t="str">
        <f>IF(B104="","",VLOOKUP(B104,SSD_validi!A:B,2,FALSE))</f>
        <v/>
      </c>
      <c r="D104" s="18"/>
      <c r="E104" s="5"/>
    </row>
    <row r="105" spans="2:5" ht="15.75" customHeight="1" x14ac:dyDescent="0.25">
      <c r="B105" s="5"/>
      <c r="C105" s="2" t="str">
        <f>IF(B105="","",VLOOKUP(B105,SSD_validi!A:B,2,FALSE))</f>
        <v/>
      </c>
      <c r="D105" s="18"/>
      <c r="E105" s="5"/>
    </row>
    <row r="106" spans="2:5" ht="15.75" customHeight="1" x14ac:dyDescent="0.25">
      <c r="B106" s="5"/>
      <c r="C106" s="2" t="str">
        <f>IF(B106="","",VLOOKUP(B106,SSD_validi!A:B,2,FALSE))</f>
        <v/>
      </c>
      <c r="D106" s="18"/>
      <c r="E106" s="5"/>
    </row>
    <row r="107" spans="2:5" ht="15.75" customHeight="1" x14ac:dyDescent="0.25">
      <c r="B107" s="5"/>
      <c r="C107" s="2" t="str">
        <f>IF(B107="","",VLOOKUP(B107,SSD_validi!A:B,2,FALSE))</f>
        <v/>
      </c>
      <c r="D107" s="18"/>
      <c r="E107" s="5"/>
    </row>
    <row r="108" spans="2:5" ht="15.75" customHeight="1" x14ac:dyDescent="0.25">
      <c r="B108" s="5"/>
      <c r="C108" s="2" t="str">
        <f>IF(B108="","",VLOOKUP(B108,SSD_validi!A:B,2,FALSE))</f>
        <v/>
      </c>
      <c r="D108" s="18"/>
      <c r="E108" s="5"/>
    </row>
    <row r="109" spans="2:5" ht="15.75" customHeight="1" x14ac:dyDescent="0.25">
      <c r="B109" s="5"/>
      <c r="C109" s="2" t="str">
        <f>IF(B109="","",VLOOKUP(B109,SSD_validi!A:B,2,FALSE))</f>
        <v/>
      </c>
      <c r="D109" s="18"/>
      <c r="E109" s="5"/>
    </row>
    <row r="110" spans="2:5" ht="15.75" customHeight="1" x14ac:dyDescent="0.25">
      <c r="B110" s="5"/>
      <c r="C110" s="2" t="str">
        <f>IF(B110="","",VLOOKUP(B110,SSD_validi!A:B,2,FALSE))</f>
        <v/>
      </c>
      <c r="D110" s="18"/>
      <c r="E110" s="5"/>
    </row>
    <row r="111" spans="2:5" ht="15.75" customHeight="1" x14ac:dyDescent="0.25">
      <c r="B111" s="5"/>
      <c r="C111" s="2" t="str">
        <f>IF(B111="","",VLOOKUP(B111,SSD_validi!A:B,2,FALSE))</f>
        <v/>
      </c>
      <c r="D111" s="18"/>
      <c r="E111" s="5"/>
    </row>
    <row r="112" spans="2:5" ht="15.75" customHeight="1" x14ac:dyDescent="0.25">
      <c r="B112" s="5"/>
      <c r="C112" s="2" t="str">
        <f>IF(B112="","",VLOOKUP(B112,SSD_validi!A:B,2,FALSE))</f>
        <v/>
      </c>
      <c r="D112" s="18"/>
      <c r="E112" s="5"/>
    </row>
    <row r="113" spans="2:5" ht="15.75" customHeight="1" x14ac:dyDescent="0.25">
      <c r="B113" s="5"/>
      <c r="C113" s="2" t="str">
        <f>IF(B113="","",VLOOKUP(B113,SSD_validi!A:B,2,FALSE))</f>
        <v/>
      </c>
      <c r="D113" s="18"/>
      <c r="E113" s="5"/>
    </row>
    <row r="114" spans="2:5" ht="15.75" customHeight="1" x14ac:dyDescent="0.25">
      <c r="B114" s="5"/>
      <c r="C114" s="2" t="str">
        <f>IF(B114="","",VLOOKUP(B114,SSD_validi!A:B,2,FALSE))</f>
        <v/>
      </c>
      <c r="D114" s="18"/>
      <c r="E114" s="5"/>
    </row>
    <row r="115" spans="2:5" ht="15.75" customHeight="1" x14ac:dyDescent="0.25">
      <c r="B115" s="5"/>
      <c r="C115" s="2" t="str">
        <f>IF(B115="","",VLOOKUP(B115,SSD_validi!A:B,2,FALSE))</f>
        <v/>
      </c>
      <c r="D115" s="18"/>
      <c r="E115" s="5"/>
    </row>
    <row r="116" spans="2:5" ht="15.75" customHeight="1" x14ac:dyDescent="0.25">
      <c r="B116" s="5"/>
      <c r="C116" s="2" t="str">
        <f>IF(B116="","",VLOOKUP(B116,SSD_validi!A:B,2,FALSE))</f>
        <v/>
      </c>
      <c r="D116" s="18"/>
      <c r="E116" s="5"/>
    </row>
    <row r="117" spans="2:5" ht="15.75" customHeight="1" x14ac:dyDescent="0.25">
      <c r="B117" s="5"/>
      <c r="C117" s="2" t="str">
        <f>IF(B117="","",VLOOKUP(B117,SSD_validi!A:B,2,FALSE))</f>
        <v/>
      </c>
      <c r="D117" s="18"/>
      <c r="E117" s="5"/>
    </row>
    <row r="118" spans="2:5" ht="15.75" customHeight="1" x14ac:dyDescent="0.25">
      <c r="B118" s="5"/>
      <c r="C118" s="2" t="str">
        <f>IF(B118="","",VLOOKUP(B118,SSD_validi!A:B,2,FALSE))</f>
        <v/>
      </c>
      <c r="D118" s="18"/>
      <c r="E118" s="5"/>
    </row>
    <row r="119" spans="2:5" ht="15.75" customHeight="1" x14ac:dyDescent="0.25">
      <c r="B119" s="5"/>
      <c r="C119" s="2" t="str">
        <f>IF(B119="","",VLOOKUP(B119,SSD_validi!A:B,2,FALSE))</f>
        <v/>
      </c>
      <c r="D119" s="18"/>
      <c r="E119" s="5"/>
    </row>
    <row r="120" spans="2:5" ht="15.75" customHeight="1" x14ac:dyDescent="0.25">
      <c r="B120" s="5"/>
      <c r="C120" s="2" t="str">
        <f>IF(B120="","",VLOOKUP(B120,SSD_validi!A:B,2,FALSE))</f>
        <v/>
      </c>
      <c r="D120" s="18"/>
      <c r="E120" s="5"/>
    </row>
    <row r="121" spans="2:5" ht="15.75" customHeight="1" x14ac:dyDescent="0.25">
      <c r="B121" s="5"/>
      <c r="C121" s="2" t="str">
        <f>IF(B121="","",VLOOKUP(B121,SSD_validi!A:B,2,FALSE))</f>
        <v/>
      </c>
      <c r="D121" s="18"/>
      <c r="E121" s="5"/>
    </row>
    <row r="122" spans="2:5" ht="15.75" customHeight="1" x14ac:dyDescent="0.25">
      <c r="B122" s="5"/>
      <c r="C122" s="2" t="str">
        <f>IF(B122="","",VLOOKUP(B122,SSD_validi!A:B,2,FALSE))</f>
        <v/>
      </c>
      <c r="D122" s="18"/>
      <c r="E122" s="5"/>
    </row>
    <row r="123" spans="2:5" ht="15.75" customHeight="1" x14ac:dyDescent="0.25">
      <c r="B123" s="5"/>
      <c r="C123" s="2" t="str">
        <f>IF(B123="","",VLOOKUP(B123,SSD_validi!A:B,2,FALSE))</f>
        <v/>
      </c>
      <c r="D123" s="18"/>
      <c r="E123" s="5"/>
    </row>
    <row r="124" spans="2:5" ht="15.75" customHeight="1" x14ac:dyDescent="0.25">
      <c r="B124" s="5"/>
      <c r="C124" s="2" t="str">
        <f>IF(B124="","",VLOOKUP(B124,SSD_validi!A:B,2,FALSE))</f>
        <v/>
      </c>
      <c r="D124" s="18"/>
      <c r="E124" s="5"/>
    </row>
    <row r="125" spans="2:5" ht="15.75" customHeight="1" x14ac:dyDescent="0.25">
      <c r="B125" s="5"/>
      <c r="C125" s="2" t="str">
        <f>IF(B125="","",VLOOKUP(B125,SSD_validi!A:B,2,FALSE))</f>
        <v/>
      </c>
      <c r="D125" s="18"/>
      <c r="E125" s="5"/>
    </row>
    <row r="126" spans="2:5" ht="15.75" customHeight="1" x14ac:dyDescent="0.25">
      <c r="B126" s="5"/>
      <c r="C126" s="2" t="str">
        <f>IF(B126="","",VLOOKUP(B126,SSD_validi!A:B,2,FALSE))</f>
        <v/>
      </c>
      <c r="D126" s="18"/>
      <c r="E126" s="5"/>
    </row>
    <row r="127" spans="2:5" ht="15.75" customHeight="1" x14ac:dyDescent="0.25">
      <c r="B127" s="5"/>
      <c r="C127" s="2" t="str">
        <f>IF(B127="","",VLOOKUP(B127,SSD_validi!A:B,2,FALSE))</f>
        <v/>
      </c>
      <c r="D127" s="18"/>
      <c r="E127" s="5"/>
    </row>
    <row r="128" spans="2:5" ht="15.75" customHeight="1" x14ac:dyDescent="0.25">
      <c r="B128" s="5"/>
      <c r="C128" s="2" t="str">
        <f>IF(B128="","",VLOOKUP(B128,SSD_validi!A:B,2,FALSE))</f>
        <v/>
      </c>
      <c r="D128" s="18"/>
      <c r="E128" s="5"/>
    </row>
    <row r="129" spans="2:5" ht="15.75" customHeight="1" x14ac:dyDescent="0.25">
      <c r="B129" s="5"/>
      <c r="C129" s="2" t="str">
        <f>IF(B129="","",VLOOKUP(B129,SSD_validi!A:B,2,FALSE))</f>
        <v/>
      </c>
      <c r="D129" s="18"/>
      <c r="E129" s="5"/>
    </row>
    <row r="130" spans="2:5" ht="15.75" customHeight="1" x14ac:dyDescent="0.25">
      <c r="B130" s="5"/>
      <c r="C130" s="2" t="str">
        <f>IF(B130="","",VLOOKUP(B130,SSD_validi!A:B,2,FALSE))</f>
        <v/>
      </c>
      <c r="D130" s="18"/>
      <c r="E130" s="5"/>
    </row>
    <row r="131" spans="2:5" ht="15.75" customHeight="1" x14ac:dyDescent="0.25">
      <c r="B131" s="5"/>
      <c r="C131" s="2" t="str">
        <f>IF(B131="","",VLOOKUP(B131,SSD_validi!A:B,2,FALSE))</f>
        <v/>
      </c>
      <c r="D131" s="18"/>
      <c r="E131" s="5"/>
    </row>
    <row r="132" spans="2:5" ht="15.75" customHeight="1" x14ac:dyDescent="0.25">
      <c r="B132" s="5"/>
      <c r="C132" s="2" t="str">
        <f>IF(B132="","",VLOOKUP(B132,SSD_validi!A:B,2,FALSE))</f>
        <v/>
      </c>
      <c r="D132" s="18"/>
      <c r="E132" s="5"/>
    </row>
    <row r="133" spans="2:5" ht="15.75" customHeight="1" x14ac:dyDescent="0.25">
      <c r="B133" s="5"/>
      <c r="C133" s="2" t="str">
        <f>IF(B133="","",VLOOKUP(B133,SSD_validi!A:B,2,FALSE))</f>
        <v/>
      </c>
      <c r="D133" s="18"/>
      <c r="E133" s="5"/>
    </row>
    <row r="134" spans="2:5" ht="15.75" customHeight="1" x14ac:dyDescent="0.25">
      <c r="B134" s="5"/>
      <c r="C134" s="2" t="str">
        <f>IF(B134="","",VLOOKUP(B134,SSD_validi!A:B,2,FALSE))</f>
        <v/>
      </c>
      <c r="D134" s="18"/>
      <c r="E134" s="5"/>
    </row>
    <row r="135" spans="2:5" ht="15.75" customHeight="1" x14ac:dyDescent="0.25">
      <c r="B135" s="5"/>
      <c r="C135" s="2" t="str">
        <f>IF(B135="","",VLOOKUP(B135,SSD_validi!A:B,2,FALSE))</f>
        <v/>
      </c>
      <c r="D135" s="18"/>
      <c r="E135" s="5"/>
    </row>
    <row r="136" spans="2:5" ht="15.75" customHeight="1" x14ac:dyDescent="0.25">
      <c r="B136" s="5"/>
      <c r="C136" s="2" t="str">
        <f>IF(B136="","",VLOOKUP(B136,SSD_validi!A:B,2,FALSE))</f>
        <v/>
      </c>
      <c r="D136" s="18"/>
      <c r="E136" s="5"/>
    </row>
    <row r="137" spans="2:5" ht="15.75" customHeight="1" x14ac:dyDescent="0.25">
      <c r="B137" s="5"/>
      <c r="C137" s="2" t="str">
        <f>IF(B137="","",VLOOKUP(B137,SSD_validi!A:B,2,FALSE))</f>
        <v/>
      </c>
      <c r="D137" s="18"/>
      <c r="E137" s="5"/>
    </row>
    <row r="138" spans="2:5" ht="15.75" customHeight="1" x14ac:dyDescent="0.25">
      <c r="B138" s="5"/>
      <c r="C138" s="2" t="str">
        <f>IF(B138="","",VLOOKUP(B138,SSD_validi!A:B,2,FALSE))</f>
        <v/>
      </c>
      <c r="D138" s="18"/>
      <c r="E138" s="5"/>
    </row>
    <row r="139" spans="2:5" ht="15.75" customHeight="1" x14ac:dyDescent="0.25">
      <c r="B139" s="5"/>
      <c r="C139" s="2" t="str">
        <f>IF(B139="","",VLOOKUP(B139,SSD_validi!A:B,2,FALSE))</f>
        <v/>
      </c>
      <c r="D139" s="18"/>
      <c r="E139" s="5"/>
    </row>
    <row r="140" spans="2:5" ht="15.75" customHeight="1" x14ac:dyDescent="0.25">
      <c r="B140" s="5"/>
      <c r="C140" s="2" t="str">
        <f>IF(B140="","",VLOOKUP(B140,SSD_validi!A:B,2,FALSE))</f>
        <v/>
      </c>
      <c r="D140" s="18"/>
      <c r="E140" s="5"/>
    </row>
    <row r="141" spans="2:5" ht="15.75" customHeight="1" x14ac:dyDescent="0.25">
      <c r="B141" s="5"/>
      <c r="C141" s="2" t="str">
        <f>IF(B141="","",VLOOKUP(B141,SSD_validi!A:B,2,FALSE))</f>
        <v/>
      </c>
      <c r="D141" s="18"/>
      <c r="E141" s="5"/>
    </row>
    <row r="142" spans="2:5" ht="15.75" customHeight="1" x14ac:dyDescent="0.25">
      <c r="B142" s="5"/>
      <c r="C142" s="2" t="str">
        <f>IF(B142="","",VLOOKUP(B142,SSD_validi!A:B,2,FALSE))</f>
        <v/>
      </c>
      <c r="D142" s="18"/>
      <c r="E142" s="5"/>
    </row>
    <row r="143" spans="2:5" ht="15.75" customHeight="1" x14ac:dyDescent="0.25">
      <c r="B143" s="5"/>
      <c r="C143" s="2" t="str">
        <f>IF(B143="","",VLOOKUP(B143,SSD_validi!A:B,2,FALSE))</f>
        <v/>
      </c>
      <c r="D143" s="18"/>
      <c r="E143" s="5"/>
    </row>
    <row r="144" spans="2:5" ht="15.75" customHeight="1" x14ac:dyDescent="0.25">
      <c r="B144" s="5"/>
      <c r="C144" s="2" t="str">
        <f>IF(B144="","",VLOOKUP(B144,SSD_validi!A:B,2,FALSE))</f>
        <v/>
      </c>
      <c r="D144" s="18"/>
      <c r="E144" s="5"/>
    </row>
    <row r="145" spans="2:5" ht="15.75" customHeight="1" x14ac:dyDescent="0.25">
      <c r="B145" s="5"/>
      <c r="C145" s="2" t="str">
        <f>IF(B145="","",VLOOKUP(B145,SSD_validi!A:B,2,FALSE))</f>
        <v/>
      </c>
      <c r="D145" s="18"/>
      <c r="E145" s="5"/>
    </row>
    <row r="146" spans="2:5" ht="15.75" customHeight="1" x14ac:dyDescent="0.25">
      <c r="B146" s="5"/>
      <c r="C146" s="2" t="str">
        <f>IF(B146="","",VLOOKUP(B146,SSD_validi!A:B,2,FALSE))</f>
        <v/>
      </c>
      <c r="D146" s="18"/>
      <c r="E146" s="5"/>
    </row>
    <row r="147" spans="2:5" ht="15.75" customHeight="1" x14ac:dyDescent="0.25">
      <c r="B147" s="5"/>
      <c r="C147" s="2" t="str">
        <f>IF(B147="","",VLOOKUP(B147,SSD_validi!A:B,2,FALSE))</f>
        <v/>
      </c>
      <c r="D147" s="18"/>
      <c r="E147" s="5"/>
    </row>
    <row r="148" spans="2:5" ht="15.75" customHeight="1" x14ac:dyDescent="0.25">
      <c r="B148" s="5"/>
      <c r="C148" s="2" t="str">
        <f>IF(B148="","",VLOOKUP(B148,SSD_validi!A:B,2,FALSE))</f>
        <v/>
      </c>
      <c r="D148" s="18"/>
      <c r="E148" s="5"/>
    </row>
    <row r="149" spans="2:5" ht="15.75" customHeight="1" x14ac:dyDescent="0.25">
      <c r="B149" s="5"/>
      <c r="C149" s="2" t="str">
        <f>IF(B149="","",VLOOKUP(B149,SSD_validi!A:B,2,FALSE))</f>
        <v/>
      </c>
      <c r="D149" s="18"/>
      <c r="E149" s="5"/>
    </row>
    <row r="150" spans="2:5" ht="15.75" customHeight="1" x14ac:dyDescent="0.25">
      <c r="B150" s="5"/>
      <c r="C150" s="2" t="str">
        <f>IF(B150="","",VLOOKUP(B150,SSD_validi!A:B,2,FALSE))</f>
        <v/>
      </c>
      <c r="D150" s="18"/>
      <c r="E150" s="5"/>
    </row>
    <row r="151" spans="2:5" ht="15.75" customHeight="1" x14ac:dyDescent="0.25">
      <c r="B151" s="5"/>
      <c r="C151" s="2" t="str">
        <f>IF(B151="","",VLOOKUP(B151,SSD_validi!A:B,2,FALSE))</f>
        <v/>
      </c>
      <c r="D151" s="18"/>
      <c r="E151" s="5"/>
    </row>
    <row r="152" spans="2:5" ht="15.75" customHeight="1" x14ac:dyDescent="0.25">
      <c r="B152" s="5"/>
      <c r="C152" s="2" t="str">
        <f>IF(B152="","",VLOOKUP(B152,SSD_validi!A:B,2,FALSE))</f>
        <v/>
      </c>
      <c r="D152" s="18"/>
      <c r="E152" s="5"/>
    </row>
    <row r="153" spans="2:5" ht="15.75" customHeight="1" x14ac:dyDescent="0.25">
      <c r="B153" s="5"/>
      <c r="C153" s="2" t="str">
        <f>IF(B153="","",VLOOKUP(B153,SSD_validi!A:B,2,FALSE))</f>
        <v/>
      </c>
      <c r="D153" s="18"/>
      <c r="E153" s="5"/>
    </row>
    <row r="154" spans="2:5" ht="15.75" customHeight="1" x14ac:dyDescent="0.25">
      <c r="B154" s="5"/>
      <c r="C154" s="2" t="str">
        <f>IF(B154="","",VLOOKUP(B154,SSD_validi!A:B,2,FALSE))</f>
        <v/>
      </c>
      <c r="D154" s="18"/>
      <c r="E154" s="5"/>
    </row>
    <row r="155" spans="2:5" ht="15.75" customHeight="1" x14ac:dyDescent="0.25">
      <c r="B155" s="5"/>
      <c r="C155" s="2" t="str">
        <f>IF(B155="","",VLOOKUP(B155,SSD_validi!A:B,2,FALSE))</f>
        <v/>
      </c>
      <c r="D155" s="18"/>
      <c r="E155" s="5"/>
    </row>
    <row r="156" spans="2:5" ht="15.75" customHeight="1" x14ac:dyDescent="0.25">
      <c r="B156" s="5"/>
      <c r="C156" s="2" t="str">
        <f>IF(B156="","",VLOOKUP(B156,SSD_validi!A:B,2,FALSE))</f>
        <v/>
      </c>
      <c r="D156" s="18"/>
      <c r="E156" s="5"/>
    </row>
    <row r="157" spans="2:5" ht="15.75" customHeight="1" x14ac:dyDescent="0.25">
      <c r="B157" s="5"/>
      <c r="C157" s="2" t="str">
        <f>IF(B157="","",VLOOKUP(B157,SSD_validi!A:B,2,FALSE))</f>
        <v/>
      </c>
      <c r="D157" s="18"/>
      <c r="E157" s="5"/>
    </row>
    <row r="158" spans="2:5" ht="15.75" customHeight="1" x14ac:dyDescent="0.25">
      <c r="B158" s="5"/>
      <c r="C158" s="2" t="str">
        <f>IF(B158="","",VLOOKUP(B158,SSD_validi!A:B,2,FALSE))</f>
        <v/>
      </c>
      <c r="D158" s="18"/>
      <c r="E158" s="5"/>
    </row>
    <row r="159" spans="2:5" ht="15.75" customHeight="1" x14ac:dyDescent="0.25">
      <c r="B159" s="5"/>
      <c r="C159" s="2" t="str">
        <f>IF(B159="","",VLOOKUP(B159,SSD_validi!A:B,2,FALSE))</f>
        <v/>
      </c>
      <c r="D159" s="18"/>
      <c r="E159" s="5"/>
    </row>
    <row r="160" spans="2:5" ht="15.75" customHeight="1" x14ac:dyDescent="0.25">
      <c r="B160" s="5"/>
      <c r="C160" s="2" t="str">
        <f>IF(B160="","",VLOOKUP(B160,SSD_validi!A:B,2,FALSE))</f>
        <v/>
      </c>
      <c r="D160" s="18"/>
      <c r="E160" s="5"/>
    </row>
    <row r="161" spans="2:5" ht="15.75" customHeight="1" x14ac:dyDescent="0.25">
      <c r="B161" s="5"/>
      <c r="C161" s="2" t="str">
        <f>IF(B161="","",VLOOKUP(B161,SSD_validi!A:B,2,FALSE))</f>
        <v/>
      </c>
      <c r="D161" s="18"/>
      <c r="E161" s="5"/>
    </row>
    <row r="162" spans="2:5" ht="15.75" customHeight="1" x14ac:dyDescent="0.25">
      <c r="B162" s="5"/>
      <c r="C162" s="2" t="str">
        <f>IF(B162="","",VLOOKUP(B162,SSD_validi!A:B,2,FALSE))</f>
        <v/>
      </c>
      <c r="D162" s="18"/>
      <c r="E162" s="5"/>
    </row>
    <row r="163" spans="2:5" ht="15.75" customHeight="1" x14ac:dyDescent="0.25">
      <c r="B163" s="5"/>
      <c r="C163" s="2" t="str">
        <f>IF(B163="","",VLOOKUP(B163,SSD_validi!A:B,2,FALSE))</f>
        <v/>
      </c>
      <c r="D163" s="18"/>
      <c r="E163" s="5"/>
    </row>
    <row r="164" spans="2:5" ht="15.75" customHeight="1" x14ac:dyDescent="0.25">
      <c r="B164" s="5"/>
      <c r="C164" s="2" t="str">
        <f>IF(B164="","",VLOOKUP(B164,SSD_validi!A:B,2,FALSE))</f>
        <v/>
      </c>
      <c r="D164" s="18"/>
      <c r="E164" s="5"/>
    </row>
    <row r="165" spans="2:5" ht="15.75" customHeight="1" x14ac:dyDescent="0.25">
      <c r="B165" s="5"/>
      <c r="C165" s="2" t="str">
        <f>IF(B165="","",VLOOKUP(B165,SSD_validi!A:B,2,FALSE))</f>
        <v/>
      </c>
      <c r="D165" s="18"/>
      <c r="E165" s="5"/>
    </row>
    <row r="166" spans="2:5" ht="15.75" customHeight="1" x14ac:dyDescent="0.25">
      <c r="B166" s="5"/>
      <c r="C166" s="2" t="str">
        <f>IF(B166="","",VLOOKUP(B166,SSD_validi!A:B,2,FALSE))</f>
        <v/>
      </c>
      <c r="D166" s="18"/>
      <c r="E166" s="5"/>
    </row>
    <row r="167" spans="2:5" ht="15.75" customHeight="1" x14ac:dyDescent="0.25">
      <c r="B167" s="5"/>
      <c r="C167" s="2" t="str">
        <f>IF(B167="","",VLOOKUP(B167,SSD_validi!A:B,2,FALSE))</f>
        <v/>
      </c>
      <c r="D167" s="18"/>
      <c r="E167" s="5"/>
    </row>
    <row r="168" spans="2:5" ht="15.75" customHeight="1" x14ac:dyDescent="0.25">
      <c r="B168" s="5"/>
      <c r="C168" s="2" t="str">
        <f>IF(B168="","",VLOOKUP(B168,SSD_validi!A:B,2,FALSE))</f>
        <v/>
      </c>
      <c r="D168" s="18"/>
      <c r="E168" s="5"/>
    </row>
    <row r="169" spans="2:5" ht="15.75" customHeight="1" x14ac:dyDescent="0.25">
      <c r="B169" s="5"/>
      <c r="C169" s="2" t="str">
        <f>IF(B169="","",VLOOKUP(B169,SSD_validi!A:B,2,FALSE))</f>
        <v/>
      </c>
      <c r="D169" s="18"/>
      <c r="E169" s="5"/>
    </row>
    <row r="170" spans="2:5" ht="15.75" customHeight="1" x14ac:dyDescent="0.25">
      <c r="B170" s="5"/>
      <c r="C170" s="2" t="str">
        <f>IF(B170="","",VLOOKUP(B170,SSD_validi!A:B,2,FALSE))</f>
        <v/>
      </c>
      <c r="D170" s="18"/>
      <c r="E170" s="5"/>
    </row>
    <row r="171" spans="2:5" ht="15.75" customHeight="1" x14ac:dyDescent="0.25">
      <c r="B171" s="5"/>
      <c r="C171" s="2" t="str">
        <f>IF(B171="","",VLOOKUP(B171,SSD_validi!A:B,2,FALSE))</f>
        <v/>
      </c>
      <c r="D171" s="18"/>
      <c r="E171" s="5"/>
    </row>
    <row r="172" spans="2:5" ht="15.75" customHeight="1" x14ac:dyDescent="0.25">
      <c r="B172" s="5"/>
      <c r="C172" s="2" t="str">
        <f>IF(B172="","",VLOOKUP(B172,SSD_validi!A:B,2,FALSE))</f>
        <v/>
      </c>
      <c r="D172" s="18"/>
      <c r="E172" s="5"/>
    </row>
    <row r="173" spans="2:5" ht="15.75" customHeight="1" x14ac:dyDescent="0.25">
      <c r="B173" s="5"/>
      <c r="C173" s="2" t="str">
        <f>IF(B173="","",VLOOKUP(B173,SSD_validi!A:B,2,FALSE))</f>
        <v/>
      </c>
      <c r="D173" s="18"/>
      <c r="E173" s="5"/>
    </row>
    <row r="174" spans="2:5" ht="15.75" customHeight="1" x14ac:dyDescent="0.25">
      <c r="B174" s="5"/>
      <c r="C174" s="2" t="str">
        <f>IF(B174="","",VLOOKUP(B174,SSD_validi!A:B,2,FALSE))</f>
        <v/>
      </c>
      <c r="D174" s="18"/>
      <c r="E174" s="5"/>
    </row>
    <row r="175" spans="2:5" ht="15.75" customHeight="1" x14ac:dyDescent="0.25">
      <c r="B175" s="5"/>
      <c r="C175" s="2" t="str">
        <f>IF(B175="","",VLOOKUP(B175,SSD_validi!A:B,2,FALSE))</f>
        <v/>
      </c>
      <c r="D175" s="18"/>
      <c r="E175" s="5"/>
    </row>
    <row r="176" spans="2:5" ht="15.75" customHeight="1" x14ac:dyDescent="0.25">
      <c r="B176" s="5"/>
      <c r="C176" s="2" t="str">
        <f>IF(B176="","",VLOOKUP(B176,SSD_validi!A:B,2,FALSE))</f>
        <v/>
      </c>
      <c r="D176" s="18"/>
      <c r="E176" s="5"/>
    </row>
    <row r="177" spans="2:5" ht="15.75" customHeight="1" x14ac:dyDescent="0.25">
      <c r="B177" s="5"/>
      <c r="C177" s="2" t="str">
        <f>IF(B177="","",VLOOKUP(B177,SSD_validi!A:B,2,FALSE))</f>
        <v/>
      </c>
      <c r="D177" s="18"/>
      <c r="E177" s="5"/>
    </row>
    <row r="178" spans="2:5" ht="15.75" customHeight="1" x14ac:dyDescent="0.25">
      <c r="B178" s="5"/>
      <c r="C178" s="2" t="str">
        <f>IF(B178="","",VLOOKUP(B178,SSD_validi!A:B,2,FALSE))</f>
        <v/>
      </c>
      <c r="D178" s="18"/>
      <c r="E178" s="5"/>
    </row>
    <row r="179" spans="2:5" ht="15.75" customHeight="1" x14ac:dyDescent="0.25">
      <c r="B179" s="5"/>
      <c r="C179" s="2" t="str">
        <f>IF(B179="","",VLOOKUP(B179,SSD_validi!A:B,2,FALSE))</f>
        <v/>
      </c>
      <c r="D179" s="18"/>
      <c r="E179" s="5"/>
    </row>
    <row r="180" spans="2:5" ht="15.75" customHeight="1" x14ac:dyDescent="0.25">
      <c r="B180" s="5"/>
      <c r="C180" s="2" t="str">
        <f>IF(B180="","",VLOOKUP(B180,SSD_validi!A:B,2,FALSE))</f>
        <v/>
      </c>
      <c r="D180" s="18"/>
      <c r="E180" s="5"/>
    </row>
    <row r="181" spans="2:5" ht="15.75" customHeight="1" x14ac:dyDescent="0.25">
      <c r="B181" s="5"/>
      <c r="C181" s="2" t="str">
        <f>IF(B181="","",VLOOKUP(B181,SSD_validi!A:B,2,FALSE))</f>
        <v/>
      </c>
      <c r="D181" s="18"/>
      <c r="E181" s="5"/>
    </row>
    <row r="182" spans="2:5" ht="15.75" customHeight="1" x14ac:dyDescent="0.25">
      <c r="B182" s="5"/>
      <c r="C182" s="2" t="str">
        <f>IF(B182="","",VLOOKUP(B182,SSD_validi!A:B,2,FALSE))</f>
        <v/>
      </c>
      <c r="D182" s="18"/>
      <c r="E182" s="5"/>
    </row>
    <row r="183" spans="2:5" ht="15.75" customHeight="1" x14ac:dyDescent="0.25">
      <c r="B183" s="5"/>
      <c r="C183" s="2" t="str">
        <f>IF(B183="","",VLOOKUP(B183,SSD_validi!A:B,2,FALSE))</f>
        <v/>
      </c>
      <c r="D183" s="18"/>
      <c r="E183" s="5"/>
    </row>
    <row r="184" spans="2:5" ht="15.75" customHeight="1" x14ac:dyDescent="0.25">
      <c r="B184" s="5"/>
      <c r="C184" s="2" t="str">
        <f>IF(B184="","",VLOOKUP(B184,SSD_validi!A:B,2,FALSE))</f>
        <v/>
      </c>
      <c r="D184" s="18"/>
      <c r="E184" s="5"/>
    </row>
    <row r="185" spans="2:5" ht="15.75" customHeight="1" x14ac:dyDescent="0.25">
      <c r="B185" s="5"/>
      <c r="C185" s="2" t="str">
        <f>IF(B185="","",VLOOKUP(B185,SSD_validi!A:B,2,FALSE))</f>
        <v/>
      </c>
      <c r="D185" s="18"/>
      <c r="E185" s="5"/>
    </row>
    <row r="186" spans="2:5" ht="15.75" customHeight="1" x14ac:dyDescent="0.25">
      <c r="B186" s="5"/>
      <c r="C186" s="2" t="str">
        <f>IF(B186="","",VLOOKUP(B186,SSD_validi!A:B,2,FALSE))</f>
        <v/>
      </c>
      <c r="D186" s="18"/>
      <c r="E186" s="5"/>
    </row>
    <row r="187" spans="2:5" ht="15.75" customHeight="1" x14ac:dyDescent="0.25">
      <c r="B187" s="5"/>
      <c r="C187" s="2" t="str">
        <f>IF(B187="","",VLOOKUP(B187,SSD_validi!A:B,2,FALSE))</f>
        <v/>
      </c>
      <c r="D187" s="18"/>
      <c r="E187" s="5"/>
    </row>
    <row r="188" spans="2:5" ht="15.75" customHeight="1" x14ac:dyDescent="0.25">
      <c r="B188" s="5"/>
      <c r="C188" s="2" t="str">
        <f>IF(B188="","",VLOOKUP(B188,SSD_validi!A:B,2,FALSE))</f>
        <v/>
      </c>
      <c r="D188" s="18"/>
      <c r="E188" s="5"/>
    </row>
    <row r="189" spans="2:5" ht="15.75" customHeight="1" x14ac:dyDescent="0.25">
      <c r="B189" s="5"/>
      <c r="C189" s="2" t="str">
        <f>IF(B189="","",VLOOKUP(B189,SSD_validi!A:B,2,FALSE))</f>
        <v/>
      </c>
      <c r="D189" s="18"/>
      <c r="E189" s="5"/>
    </row>
    <row r="190" spans="2:5" ht="15.75" customHeight="1" x14ac:dyDescent="0.25">
      <c r="B190" s="5"/>
      <c r="C190" s="2" t="str">
        <f>IF(B190="","",VLOOKUP(B190,SSD_validi!A:B,2,FALSE))</f>
        <v/>
      </c>
      <c r="D190" s="18"/>
      <c r="E190" s="5"/>
    </row>
    <row r="191" spans="2:5" ht="15.75" customHeight="1" x14ac:dyDescent="0.25">
      <c r="B191" s="5"/>
      <c r="C191" s="2" t="str">
        <f>IF(B191="","",VLOOKUP(B191,SSD_validi!A:B,2,FALSE))</f>
        <v/>
      </c>
      <c r="D191" s="18"/>
      <c r="E191" s="5"/>
    </row>
    <row r="192" spans="2:5" ht="15.75" customHeight="1" x14ac:dyDescent="0.25">
      <c r="B192" s="5"/>
      <c r="C192" s="2" t="str">
        <f>IF(B192="","",VLOOKUP(B192,SSD_validi!A:B,2,FALSE))</f>
        <v/>
      </c>
      <c r="D192" s="18"/>
      <c r="E192" s="5"/>
    </row>
    <row r="193" spans="2:5" ht="15.75" customHeight="1" x14ac:dyDescent="0.25">
      <c r="B193" s="5"/>
      <c r="C193" s="2" t="str">
        <f>IF(B193="","",VLOOKUP(B193,SSD_validi!A:B,2,FALSE))</f>
        <v/>
      </c>
      <c r="D193" s="18"/>
      <c r="E193" s="5"/>
    </row>
    <row r="194" spans="2:5" ht="15.75" customHeight="1" x14ac:dyDescent="0.25">
      <c r="B194" s="5"/>
      <c r="C194" s="2" t="str">
        <f>IF(B194="","",VLOOKUP(B194,SSD_validi!A:B,2,FALSE))</f>
        <v/>
      </c>
      <c r="D194" s="18"/>
      <c r="E194" s="5"/>
    </row>
    <row r="195" spans="2:5" ht="15.75" customHeight="1" x14ac:dyDescent="0.25">
      <c r="B195" s="5"/>
      <c r="C195" s="2" t="str">
        <f>IF(B195="","",VLOOKUP(B195,SSD_validi!A:B,2,FALSE))</f>
        <v/>
      </c>
      <c r="D195" s="18"/>
      <c r="E195" s="5"/>
    </row>
    <row r="196" spans="2:5" ht="15.75" customHeight="1" x14ac:dyDescent="0.25">
      <c r="B196" s="5"/>
      <c r="C196" s="2" t="str">
        <f>IF(B196="","",VLOOKUP(B196,SSD_validi!A:B,2,FALSE))</f>
        <v/>
      </c>
      <c r="D196" s="18"/>
      <c r="E196" s="5"/>
    </row>
    <row r="197" spans="2:5" ht="15.75" customHeight="1" x14ac:dyDescent="0.25">
      <c r="B197" s="5"/>
      <c r="C197" s="2" t="str">
        <f>IF(B197="","",VLOOKUP(B197,SSD_validi!A:B,2,FALSE))</f>
        <v/>
      </c>
      <c r="D197" s="18"/>
      <c r="E197" s="5"/>
    </row>
    <row r="198" spans="2:5" ht="15.75" customHeight="1" x14ac:dyDescent="0.25">
      <c r="B198" s="5"/>
      <c r="C198" s="2" t="str">
        <f>IF(B198="","",VLOOKUP(B198,SSD_validi!A:B,2,FALSE))</f>
        <v/>
      </c>
      <c r="D198" s="18"/>
      <c r="E198" s="5"/>
    </row>
    <row r="199" spans="2:5" ht="15.75" customHeight="1" x14ac:dyDescent="0.25">
      <c r="B199" s="5"/>
      <c r="C199" s="2" t="str">
        <f>IF(B199="","",VLOOKUP(B199,SSD_validi!A:B,2,FALSE))</f>
        <v/>
      </c>
      <c r="D199" s="18"/>
      <c r="E199" s="5"/>
    </row>
    <row r="200" spans="2:5" ht="15.75" customHeight="1" x14ac:dyDescent="0.25">
      <c r="B200" s="5"/>
      <c r="C200" s="2" t="str">
        <f>IF(B200="","",VLOOKUP(B200,SSD_validi!A:B,2,FALSE))</f>
        <v/>
      </c>
      <c r="D200" s="18"/>
      <c r="E200" s="5"/>
    </row>
    <row r="201" spans="2:5" ht="15.75" customHeight="1" x14ac:dyDescent="0.25">
      <c r="B201" s="5"/>
      <c r="C201" s="2" t="str">
        <f>IF(B201="","",VLOOKUP(B201,SSD_validi!A:B,2,FALSE))</f>
        <v/>
      </c>
      <c r="D201" s="18"/>
      <c r="E201" s="5"/>
    </row>
    <row r="202" spans="2:5" ht="15.75" customHeight="1" x14ac:dyDescent="0.25">
      <c r="B202" s="5"/>
      <c r="C202" s="2" t="str">
        <f>IF(B202="","",VLOOKUP(B202,SSD_validi!A:B,2,FALSE))</f>
        <v/>
      </c>
      <c r="D202" s="18"/>
      <c r="E202" s="5"/>
    </row>
    <row r="203" spans="2:5" ht="15.75" customHeight="1" x14ac:dyDescent="0.25">
      <c r="B203" s="5"/>
      <c r="C203" s="2" t="str">
        <f>IF(B203="","",VLOOKUP(B203,SSD_validi!A:B,2,FALSE))</f>
        <v/>
      </c>
      <c r="D203" s="18"/>
      <c r="E203" s="5"/>
    </row>
    <row r="204" spans="2:5" ht="15.75" customHeight="1" x14ac:dyDescent="0.25">
      <c r="B204" s="5"/>
      <c r="C204" s="2" t="str">
        <f>IF(B204="","",VLOOKUP(B204,SSD_validi!A:B,2,FALSE))</f>
        <v/>
      </c>
      <c r="D204" s="18"/>
      <c r="E204" s="5"/>
    </row>
    <row r="205" spans="2:5" ht="15.75" customHeight="1" x14ac:dyDescent="0.25">
      <c r="B205" s="5"/>
      <c r="C205" s="2" t="str">
        <f>IF(B205="","",VLOOKUP(B205,SSD_validi!A:B,2,FALSE))</f>
        <v/>
      </c>
      <c r="D205" s="18"/>
      <c r="E205" s="5"/>
    </row>
    <row r="206" spans="2:5" ht="15.75" customHeight="1" x14ac:dyDescent="0.25">
      <c r="B206" s="5"/>
      <c r="C206" s="2" t="str">
        <f>IF(B206="","",VLOOKUP(B206,SSD_validi!A:B,2,FALSE))</f>
        <v/>
      </c>
      <c r="D206" s="18"/>
      <c r="E206" s="5"/>
    </row>
    <row r="207" spans="2:5" ht="15.75" customHeight="1" x14ac:dyDescent="0.25">
      <c r="B207" s="5"/>
      <c r="C207" s="2" t="str">
        <f>IF(B207="","",VLOOKUP(B207,SSD_validi!A:B,2,FALSE))</f>
        <v/>
      </c>
      <c r="D207" s="18"/>
      <c r="E207" s="5"/>
    </row>
    <row r="208" spans="2:5" ht="15.75" customHeight="1" x14ac:dyDescent="0.25">
      <c r="B208" s="5"/>
      <c r="C208" s="2" t="str">
        <f>IF(B208="","",VLOOKUP(B208,SSD_validi!A:B,2,FALSE))</f>
        <v/>
      </c>
      <c r="D208" s="18"/>
      <c r="E208" s="5"/>
    </row>
    <row r="209" spans="2:5" ht="15.75" customHeight="1" x14ac:dyDescent="0.25">
      <c r="B209" s="5"/>
      <c r="C209" s="2" t="str">
        <f>IF(B209="","",VLOOKUP(B209,SSD_validi!A:B,2,FALSE))</f>
        <v/>
      </c>
      <c r="D209" s="18"/>
      <c r="E209" s="5"/>
    </row>
    <row r="210" spans="2:5" ht="15.75" customHeight="1" x14ac:dyDescent="0.25">
      <c r="B210" s="5"/>
      <c r="C210" s="2" t="str">
        <f>IF(B210="","",VLOOKUP(B210,SSD_validi!A:B,2,FALSE))</f>
        <v/>
      </c>
      <c r="D210" s="18"/>
      <c r="E210" s="5"/>
    </row>
    <row r="211" spans="2:5" ht="15.75" customHeight="1" x14ac:dyDescent="0.25">
      <c r="B211" s="5"/>
      <c r="C211" s="2" t="str">
        <f>IF(B211="","",VLOOKUP(B211,SSD_validi!A:B,2,FALSE))</f>
        <v/>
      </c>
      <c r="D211" s="18"/>
      <c r="E211" s="5"/>
    </row>
    <row r="212" spans="2:5" ht="15.75" customHeight="1" x14ac:dyDescent="0.25">
      <c r="B212" s="5"/>
      <c r="C212" s="2" t="str">
        <f>IF(B212="","",VLOOKUP(B212,SSD_validi!A:B,2,FALSE))</f>
        <v/>
      </c>
      <c r="D212" s="18"/>
      <c r="E212" s="5"/>
    </row>
    <row r="213" spans="2:5" ht="15.75" customHeight="1" x14ac:dyDescent="0.25">
      <c r="B213" s="5"/>
      <c r="C213" s="2" t="str">
        <f>IF(B213="","",VLOOKUP(B213,SSD_validi!A:B,2,FALSE))</f>
        <v/>
      </c>
      <c r="D213" s="18"/>
      <c r="E213" s="5"/>
    </row>
    <row r="214" spans="2:5" ht="15.75" customHeight="1" x14ac:dyDescent="0.25">
      <c r="B214" s="5"/>
      <c r="C214" s="2" t="str">
        <f>IF(B214="","",VLOOKUP(B214,SSD_validi!A:B,2,FALSE))</f>
        <v/>
      </c>
      <c r="D214" s="18"/>
      <c r="E214" s="5"/>
    </row>
    <row r="215" spans="2:5" ht="15.75" customHeight="1" x14ac:dyDescent="0.25">
      <c r="B215" s="5"/>
      <c r="C215" s="2" t="str">
        <f>IF(B215="","",VLOOKUP(B215,SSD_validi!A:B,2,FALSE))</f>
        <v/>
      </c>
      <c r="D215" s="18"/>
      <c r="E215" s="5"/>
    </row>
    <row r="216" spans="2:5" ht="15.75" customHeight="1" x14ac:dyDescent="0.25">
      <c r="B216" s="5"/>
      <c r="C216" s="2" t="str">
        <f>IF(B216="","",VLOOKUP(B216,SSD_validi!A:B,2,FALSE))</f>
        <v/>
      </c>
      <c r="D216" s="18"/>
      <c r="E216" s="5"/>
    </row>
    <row r="217" spans="2:5" ht="15.75" customHeight="1" x14ac:dyDescent="0.25">
      <c r="B217" s="5"/>
      <c r="C217" s="2" t="str">
        <f>IF(B217="","",VLOOKUP(B217,SSD_validi!A:B,2,FALSE))</f>
        <v/>
      </c>
      <c r="D217" s="18"/>
      <c r="E217" s="5"/>
    </row>
    <row r="218" spans="2:5" ht="15.75" customHeight="1" x14ac:dyDescent="0.25">
      <c r="B218" s="5"/>
      <c r="C218" s="2" t="str">
        <f>IF(B218="","",VLOOKUP(B218,SSD_validi!A:B,2,FALSE))</f>
        <v/>
      </c>
      <c r="D218" s="18"/>
      <c r="E218" s="5"/>
    </row>
    <row r="219" spans="2:5" ht="15.75" customHeight="1" x14ac:dyDescent="0.25">
      <c r="B219" s="5"/>
      <c r="C219" s="2" t="str">
        <f>IF(B219="","",VLOOKUP(B219,SSD_validi!A:B,2,FALSE))</f>
        <v/>
      </c>
      <c r="D219" s="18"/>
      <c r="E219" s="5"/>
    </row>
    <row r="220" spans="2:5" ht="15.75" customHeight="1" x14ac:dyDescent="0.25">
      <c r="B220" s="5"/>
      <c r="C220" s="2" t="str">
        <f>IF(B220="","",VLOOKUP(B220,SSD_validi!A:B,2,FALSE))</f>
        <v/>
      </c>
      <c r="D220" s="18"/>
      <c r="E220" s="5"/>
    </row>
    <row r="221" spans="2:5" ht="15.75" customHeight="1" x14ac:dyDescent="0.25">
      <c r="B221" s="5"/>
      <c r="C221" s="2" t="str">
        <f>IF(B221="","",VLOOKUP(B221,SSD_validi!A:B,2,FALSE))</f>
        <v/>
      </c>
      <c r="D221" s="18"/>
      <c r="E221" s="5"/>
    </row>
    <row r="222" spans="2:5" ht="15.75" customHeight="1" x14ac:dyDescent="0.25">
      <c r="B222" s="5"/>
      <c r="C222" s="2" t="str">
        <f>IF(B222="","",VLOOKUP(B222,SSD_validi!A:B,2,FALSE))</f>
        <v/>
      </c>
      <c r="D222" s="18"/>
      <c r="E222" s="5"/>
    </row>
    <row r="223" spans="2:5" ht="15.75" customHeight="1" x14ac:dyDescent="0.25">
      <c r="B223" s="5"/>
      <c r="C223" s="2" t="str">
        <f>IF(B223="","",VLOOKUP(B223,SSD_validi!A:B,2,FALSE))</f>
        <v/>
      </c>
      <c r="D223" s="18"/>
      <c r="E223" s="5"/>
    </row>
    <row r="224" spans="2:5" ht="15.75" customHeight="1" x14ac:dyDescent="0.25">
      <c r="B224" s="5"/>
      <c r="C224" s="2" t="str">
        <f>IF(B224="","",VLOOKUP(B224,SSD_validi!A:B,2,FALSE))</f>
        <v/>
      </c>
      <c r="D224" s="18"/>
      <c r="E224" s="5"/>
    </row>
    <row r="225" spans="2:5" ht="15.75" customHeight="1" x14ac:dyDescent="0.25">
      <c r="B225" s="5"/>
      <c r="C225" s="2" t="str">
        <f>IF(B225="","",VLOOKUP(B225,SSD_validi!A:B,2,FALSE))</f>
        <v/>
      </c>
      <c r="D225" s="18"/>
      <c r="E225" s="5"/>
    </row>
    <row r="226" spans="2:5" ht="15.75" customHeight="1" x14ac:dyDescent="0.25">
      <c r="B226" s="5"/>
      <c r="C226" s="2" t="str">
        <f>IF(B226="","",VLOOKUP(B226,SSD_validi!A:B,2,FALSE))</f>
        <v/>
      </c>
      <c r="D226" s="18"/>
      <c r="E226" s="5"/>
    </row>
    <row r="227" spans="2:5" ht="15.75" customHeight="1" x14ac:dyDescent="0.25">
      <c r="B227" s="5"/>
      <c r="C227" s="2" t="str">
        <f>IF(B227="","",VLOOKUP(B227,SSD_validi!A:B,2,FALSE))</f>
        <v/>
      </c>
      <c r="D227" s="18"/>
      <c r="E227" s="5"/>
    </row>
    <row r="228" spans="2:5" ht="15.75" customHeight="1" x14ac:dyDescent="0.25">
      <c r="B228" s="5"/>
      <c r="C228" s="2" t="str">
        <f>IF(B228="","",VLOOKUP(B228,SSD_validi!A:B,2,FALSE))</f>
        <v/>
      </c>
      <c r="D228" s="18"/>
      <c r="E228" s="5"/>
    </row>
    <row r="229" spans="2:5" ht="15.75" customHeight="1" x14ac:dyDescent="0.25">
      <c r="B229" s="5"/>
      <c r="C229" s="2" t="str">
        <f>IF(B229="","",VLOOKUP(B229,SSD_validi!A:B,2,FALSE))</f>
        <v/>
      </c>
      <c r="D229" s="18"/>
      <c r="E229" s="5"/>
    </row>
    <row r="230" spans="2:5" ht="15.75" customHeight="1" x14ac:dyDescent="0.25">
      <c r="B230" s="5"/>
      <c r="C230" s="2" t="str">
        <f>IF(B230="","",VLOOKUP(B230,SSD_validi!A:B,2,FALSE))</f>
        <v/>
      </c>
      <c r="D230" s="18"/>
      <c r="E230" s="5"/>
    </row>
    <row r="231" spans="2:5" ht="15.75" customHeight="1" x14ac:dyDescent="0.25">
      <c r="B231" s="5"/>
      <c r="C231" s="2" t="str">
        <f>IF(B231="","",VLOOKUP(B231,SSD_validi!A:B,2,FALSE))</f>
        <v/>
      </c>
      <c r="D231" s="18"/>
      <c r="E231" s="5"/>
    </row>
    <row r="232" spans="2:5" ht="15.75" customHeight="1" x14ac:dyDescent="0.25">
      <c r="B232" s="5"/>
      <c r="C232" s="2" t="str">
        <f>IF(B232="","",VLOOKUP(B232,SSD_validi!A:B,2,FALSE))</f>
        <v/>
      </c>
      <c r="D232" s="18"/>
      <c r="E232" s="5"/>
    </row>
    <row r="233" spans="2:5" ht="15.75" customHeight="1" x14ac:dyDescent="0.25">
      <c r="B233" s="5"/>
      <c r="C233" s="2" t="str">
        <f>IF(B233="","",VLOOKUP(B233,SSD_validi!A:B,2,FALSE))</f>
        <v/>
      </c>
      <c r="D233" s="18"/>
      <c r="E233" s="5"/>
    </row>
    <row r="234" spans="2:5" ht="15.75" customHeight="1" x14ac:dyDescent="0.25">
      <c r="B234" s="5"/>
      <c r="C234" s="2" t="str">
        <f>IF(B234="","",VLOOKUP(B234,SSD_validi!A:B,2,FALSE))</f>
        <v/>
      </c>
      <c r="D234" s="18"/>
      <c r="E234" s="5"/>
    </row>
    <row r="235" spans="2:5" ht="15.75" customHeight="1" x14ac:dyDescent="0.25">
      <c r="B235" s="5"/>
      <c r="C235" s="2" t="str">
        <f>IF(B235="","",VLOOKUP(B235,SSD_validi!A:B,2,FALSE))</f>
        <v/>
      </c>
      <c r="D235" s="18"/>
      <c r="E235" s="5"/>
    </row>
    <row r="236" spans="2:5" ht="15.75" customHeight="1" x14ac:dyDescent="0.25">
      <c r="B236" s="5"/>
      <c r="C236" s="2" t="str">
        <f>IF(B236="","",VLOOKUP(B236,SSD_validi!A:B,2,FALSE))</f>
        <v/>
      </c>
      <c r="D236" s="18"/>
      <c r="E236" s="5"/>
    </row>
    <row r="237" spans="2:5" ht="15.75" customHeight="1" x14ac:dyDescent="0.25">
      <c r="B237" s="5"/>
      <c r="C237" s="2" t="str">
        <f>IF(B237="","",VLOOKUP(B237,SSD_validi!A:B,2,FALSE))</f>
        <v/>
      </c>
      <c r="D237" s="18"/>
      <c r="E237" s="5"/>
    </row>
    <row r="238" spans="2:5" ht="15.75" customHeight="1" x14ac:dyDescent="0.25">
      <c r="B238" s="5"/>
      <c r="C238" s="2" t="str">
        <f>IF(B238="","",VLOOKUP(B238,SSD_validi!A:B,2,FALSE))</f>
        <v/>
      </c>
      <c r="D238" s="18"/>
      <c r="E238" s="5"/>
    </row>
    <row r="239" spans="2:5" ht="15.75" customHeight="1" x14ac:dyDescent="0.25">
      <c r="B239" s="5"/>
      <c r="C239" s="2" t="str">
        <f>IF(B239="","",VLOOKUP(B239,SSD_validi!A:B,2,FALSE))</f>
        <v/>
      </c>
      <c r="D239" s="18"/>
      <c r="E239" s="5"/>
    </row>
    <row r="240" spans="2:5" ht="15.75" customHeight="1" x14ac:dyDescent="0.25">
      <c r="B240" s="5"/>
      <c r="C240" s="2" t="str">
        <f>IF(B240="","",VLOOKUP(B240,SSD_validi!A:B,2,FALSE))</f>
        <v/>
      </c>
      <c r="D240" s="18"/>
      <c r="E240" s="5"/>
    </row>
    <row r="241" spans="2:5" ht="15.75" customHeight="1" x14ac:dyDescent="0.25">
      <c r="B241" s="5"/>
      <c r="C241" s="2" t="str">
        <f>IF(B241="","",VLOOKUP(B241,SSD_validi!A:B,2,FALSE))</f>
        <v/>
      </c>
      <c r="D241" s="18"/>
      <c r="E241" s="5"/>
    </row>
    <row r="242" spans="2:5" ht="15.75" customHeight="1" x14ac:dyDescent="0.25">
      <c r="B242" s="5"/>
      <c r="C242" s="2" t="str">
        <f>IF(B242="","",VLOOKUP(B242,SSD_validi!A:B,2,FALSE))</f>
        <v/>
      </c>
      <c r="D242" s="18"/>
      <c r="E242" s="5"/>
    </row>
    <row r="243" spans="2:5" ht="15.75" customHeight="1" x14ac:dyDescent="0.25">
      <c r="B243" s="5"/>
      <c r="C243" s="2" t="str">
        <f>IF(B243="","",VLOOKUP(B243,SSD_validi!A:B,2,FALSE))</f>
        <v/>
      </c>
      <c r="D243" s="18"/>
      <c r="E243" s="5"/>
    </row>
    <row r="244" spans="2:5" ht="15.75" customHeight="1" x14ac:dyDescent="0.25">
      <c r="B244" s="5"/>
      <c r="C244" s="2" t="str">
        <f>IF(B244="","",VLOOKUP(B244,SSD_validi!A:B,2,FALSE))</f>
        <v/>
      </c>
      <c r="D244" s="18"/>
      <c r="E244" s="5"/>
    </row>
    <row r="245" spans="2:5" ht="15.75" customHeight="1" x14ac:dyDescent="0.25">
      <c r="B245" s="5"/>
      <c r="C245" s="2" t="str">
        <f>IF(B245="","",VLOOKUP(B245,SSD_validi!A:B,2,FALSE))</f>
        <v/>
      </c>
      <c r="D245" s="18"/>
      <c r="E245" s="5"/>
    </row>
    <row r="246" spans="2:5" ht="15.75" customHeight="1" x14ac:dyDescent="0.25">
      <c r="B246" s="5"/>
      <c r="C246" s="2" t="str">
        <f>IF(B246="","",VLOOKUP(B246,SSD_validi!A:B,2,FALSE))</f>
        <v/>
      </c>
      <c r="D246" s="18"/>
      <c r="E246" s="5"/>
    </row>
    <row r="247" spans="2:5" ht="15.75" customHeight="1" x14ac:dyDescent="0.25">
      <c r="B247" s="5"/>
      <c r="C247" s="2" t="str">
        <f>IF(B247="","",VLOOKUP(B247,SSD_validi!A:B,2,FALSE))</f>
        <v/>
      </c>
      <c r="D247" s="18"/>
      <c r="E247" s="5"/>
    </row>
    <row r="248" spans="2:5" ht="15.75" customHeight="1" x14ac:dyDescent="0.25">
      <c r="B248" s="5"/>
      <c r="C248" s="2" t="str">
        <f>IF(B248="","",VLOOKUP(B248,SSD_validi!A:B,2,FALSE))</f>
        <v/>
      </c>
      <c r="D248" s="18"/>
      <c r="E248" s="5"/>
    </row>
    <row r="249" spans="2:5" ht="15.75" customHeight="1" x14ac:dyDescent="0.25">
      <c r="B249" s="5"/>
      <c r="C249" s="2" t="str">
        <f>IF(B249="","",VLOOKUP(B249,SSD_validi!A:B,2,FALSE))</f>
        <v/>
      </c>
      <c r="D249" s="18"/>
      <c r="E249" s="5"/>
    </row>
    <row r="250" spans="2:5" ht="15.75" customHeight="1" x14ac:dyDescent="0.25">
      <c r="B250" s="5"/>
      <c r="C250" s="2" t="str">
        <f>IF(B250="","",VLOOKUP(B250,SSD_validi!A:B,2,FALSE))</f>
        <v/>
      </c>
      <c r="D250" s="18"/>
      <c r="E250" s="5"/>
    </row>
    <row r="251" spans="2:5" ht="15.75" customHeight="1" x14ac:dyDescent="0.25">
      <c r="B251" s="5"/>
      <c r="C251" s="2" t="str">
        <f>IF(B251="","",VLOOKUP(B251,SSD_validi!A:B,2,FALSE))</f>
        <v/>
      </c>
      <c r="D251" s="18"/>
      <c r="E251" s="5"/>
    </row>
    <row r="252" spans="2:5" ht="15.75" customHeight="1" x14ac:dyDescent="0.25">
      <c r="B252" s="5"/>
      <c r="C252" s="2" t="str">
        <f>IF(B252="","",VLOOKUP(B252,SSD_validi!A:B,2,FALSE))</f>
        <v/>
      </c>
      <c r="D252" s="18"/>
      <c r="E252" s="5"/>
    </row>
    <row r="253" spans="2:5" ht="15.75" customHeight="1" x14ac:dyDescent="0.25">
      <c r="B253" s="5"/>
      <c r="C253" s="2" t="str">
        <f>IF(B253="","",VLOOKUP(B253,SSD_validi!A:B,2,FALSE))</f>
        <v/>
      </c>
      <c r="D253" s="18"/>
      <c r="E253" s="5"/>
    </row>
    <row r="254" spans="2:5" ht="15.75" customHeight="1" x14ac:dyDescent="0.25">
      <c r="B254" s="5"/>
      <c r="C254" s="2" t="str">
        <f>IF(B254="","",VLOOKUP(B254,SSD_validi!A:B,2,FALSE))</f>
        <v/>
      </c>
      <c r="D254" s="18"/>
      <c r="E254" s="5"/>
    </row>
    <row r="255" spans="2:5" ht="15.75" customHeight="1" x14ac:dyDescent="0.25">
      <c r="B255" s="5"/>
      <c r="C255" s="2" t="str">
        <f>IF(B255="","",VLOOKUP(B255,SSD_validi!A:B,2,FALSE))</f>
        <v/>
      </c>
      <c r="D255" s="18"/>
      <c r="E255" s="5"/>
    </row>
    <row r="256" spans="2:5" ht="15.75" customHeight="1" x14ac:dyDescent="0.25">
      <c r="B256" s="5"/>
      <c r="C256" s="2" t="str">
        <f>IF(B256="","",VLOOKUP(B256,SSD_validi!A:B,2,FALSE))</f>
        <v/>
      </c>
      <c r="D256" s="18"/>
      <c r="E256" s="5"/>
    </row>
    <row r="257" spans="2:5" ht="15.75" customHeight="1" x14ac:dyDescent="0.25">
      <c r="B257" s="5"/>
      <c r="C257" s="2" t="str">
        <f>IF(B257="","",VLOOKUP(B257,SSD_validi!A:B,2,FALSE))</f>
        <v/>
      </c>
      <c r="D257" s="18"/>
      <c r="E257" s="5"/>
    </row>
    <row r="258" spans="2:5" ht="15.75" customHeight="1" x14ac:dyDescent="0.25">
      <c r="B258" s="5"/>
      <c r="C258" s="2" t="str">
        <f>IF(B258="","",VLOOKUP(B258,SSD_validi!A:B,2,FALSE))</f>
        <v/>
      </c>
      <c r="D258" s="18"/>
      <c r="E258" s="5"/>
    </row>
    <row r="259" spans="2:5" ht="15.75" customHeight="1" x14ac:dyDescent="0.25">
      <c r="B259" s="5"/>
      <c r="C259" s="2" t="str">
        <f>IF(B259="","",VLOOKUP(B259,SSD_validi!A:B,2,FALSE))</f>
        <v/>
      </c>
      <c r="D259" s="18"/>
      <c r="E259" s="5"/>
    </row>
    <row r="260" spans="2:5" ht="15.75" customHeight="1" x14ac:dyDescent="0.25">
      <c r="B260" s="5"/>
      <c r="C260" s="2" t="str">
        <f>IF(B260="","",VLOOKUP(B260,SSD_validi!A:B,2,FALSE))</f>
        <v/>
      </c>
      <c r="D260" s="18"/>
      <c r="E260" s="5"/>
    </row>
    <row r="261" spans="2:5" ht="15.75" customHeight="1" x14ac:dyDescent="0.25">
      <c r="B261" s="5"/>
      <c r="C261" s="2" t="str">
        <f>IF(B261="","",VLOOKUP(B261,SSD_validi!A:B,2,FALSE))</f>
        <v/>
      </c>
      <c r="D261" s="18"/>
      <c r="E261" s="5"/>
    </row>
    <row r="262" spans="2:5" ht="15.75" customHeight="1" x14ac:dyDescent="0.25">
      <c r="B262" s="5"/>
      <c r="C262" s="2" t="str">
        <f>IF(B262="","",VLOOKUP(B262,SSD_validi!A:B,2,FALSE))</f>
        <v/>
      </c>
      <c r="D262" s="18"/>
      <c r="E262" s="5"/>
    </row>
    <row r="263" spans="2:5" ht="15.75" customHeight="1" x14ac:dyDescent="0.25">
      <c r="B263" s="5"/>
      <c r="C263" s="2" t="str">
        <f>IF(B263="","",VLOOKUP(B263,SSD_validi!A:B,2,FALSE))</f>
        <v/>
      </c>
      <c r="D263" s="18"/>
      <c r="E263" s="5"/>
    </row>
    <row r="264" spans="2:5" ht="15.75" customHeight="1" x14ac:dyDescent="0.25">
      <c r="B264" s="5"/>
      <c r="C264" s="2" t="str">
        <f>IF(B264="","",VLOOKUP(B264,SSD_validi!A:B,2,FALSE))</f>
        <v/>
      </c>
      <c r="D264" s="18"/>
      <c r="E264" s="5"/>
    </row>
    <row r="265" spans="2:5" ht="15.75" customHeight="1" x14ac:dyDescent="0.25">
      <c r="B265" s="5"/>
      <c r="C265" s="2" t="str">
        <f>IF(B265="","",VLOOKUP(B265,SSD_validi!A:B,2,FALSE))</f>
        <v/>
      </c>
      <c r="D265" s="18"/>
      <c r="E265" s="5"/>
    </row>
    <row r="266" spans="2:5" ht="15.75" customHeight="1" x14ac:dyDescent="0.25">
      <c r="B266" s="5"/>
      <c r="C266" s="2" t="str">
        <f>IF(B266="","",VLOOKUP(B266,SSD_validi!A:B,2,FALSE))</f>
        <v/>
      </c>
      <c r="D266" s="18"/>
      <c r="E266" s="5"/>
    </row>
    <row r="267" spans="2:5" ht="15.75" customHeight="1" x14ac:dyDescent="0.25">
      <c r="B267" s="5"/>
      <c r="C267" s="2" t="str">
        <f>IF(B267="","",VLOOKUP(B267,SSD_validi!A:B,2,FALSE))</f>
        <v/>
      </c>
      <c r="D267" s="18"/>
      <c r="E267" s="5"/>
    </row>
    <row r="268" spans="2:5" ht="15.75" customHeight="1" x14ac:dyDescent="0.25">
      <c r="B268" s="5"/>
      <c r="C268" s="2" t="str">
        <f>IF(B268="","",VLOOKUP(B268,SSD_validi!A:B,2,FALSE))</f>
        <v/>
      </c>
      <c r="D268" s="18"/>
      <c r="E268" s="5"/>
    </row>
    <row r="269" spans="2:5" ht="15.75" customHeight="1" x14ac:dyDescent="0.25">
      <c r="B269" s="5"/>
      <c r="C269" s="2" t="str">
        <f>IF(B269="","",VLOOKUP(B269,SSD_validi!A:B,2,FALSE))</f>
        <v/>
      </c>
      <c r="D269" s="18"/>
      <c r="E269" s="5"/>
    </row>
    <row r="270" spans="2:5" ht="15.75" customHeight="1" x14ac:dyDescent="0.25">
      <c r="B270" s="5"/>
      <c r="C270" s="2" t="str">
        <f>IF(B270="","",VLOOKUP(B270,SSD_validi!A:B,2,FALSE))</f>
        <v/>
      </c>
      <c r="D270" s="18"/>
      <c r="E270" s="5"/>
    </row>
    <row r="271" spans="2:5" ht="15.75" customHeight="1" x14ac:dyDescent="0.25">
      <c r="B271" s="5"/>
      <c r="C271" s="2" t="str">
        <f>IF(B271="","",VLOOKUP(B271,SSD_validi!A:B,2,FALSE))</f>
        <v/>
      </c>
      <c r="D271" s="18"/>
      <c r="E271" s="5"/>
    </row>
    <row r="272" spans="2:5" ht="15.75" customHeight="1" x14ac:dyDescent="0.25">
      <c r="B272" s="5"/>
      <c r="C272" s="2" t="str">
        <f>IF(B272="","",VLOOKUP(B272,SSD_validi!A:B,2,FALSE))</f>
        <v/>
      </c>
      <c r="D272" s="18"/>
      <c r="E272" s="5"/>
    </row>
    <row r="273" spans="2:5" ht="15.75" customHeight="1" x14ac:dyDescent="0.25">
      <c r="B273" s="5"/>
      <c r="C273" s="2" t="str">
        <f>IF(B273="","",VLOOKUP(B273,SSD_validi!A:B,2,FALSE))</f>
        <v/>
      </c>
      <c r="D273" s="18"/>
      <c r="E273" s="5"/>
    </row>
    <row r="274" spans="2:5" ht="15.75" customHeight="1" x14ac:dyDescent="0.25">
      <c r="B274" s="5"/>
      <c r="C274" s="2" t="str">
        <f>IF(B274="","",VLOOKUP(B274,SSD_validi!A:B,2,FALSE))</f>
        <v/>
      </c>
      <c r="D274" s="18"/>
      <c r="E274" s="5"/>
    </row>
    <row r="275" spans="2:5" ht="15.75" customHeight="1" x14ac:dyDescent="0.25">
      <c r="B275" s="5"/>
      <c r="C275" s="2" t="str">
        <f>IF(B275="","",VLOOKUP(B275,SSD_validi!A:B,2,FALSE))</f>
        <v/>
      </c>
      <c r="D275" s="18"/>
      <c r="E275" s="5"/>
    </row>
    <row r="276" spans="2:5" ht="15.75" customHeight="1" x14ac:dyDescent="0.25">
      <c r="B276" s="5"/>
      <c r="C276" s="2" t="str">
        <f>IF(B276="","",VLOOKUP(B276,SSD_validi!A:B,2,FALSE))</f>
        <v/>
      </c>
      <c r="D276" s="18"/>
      <c r="E276" s="5"/>
    </row>
    <row r="277" spans="2:5" ht="15.75" customHeight="1" x14ac:dyDescent="0.25">
      <c r="B277" s="5"/>
      <c r="C277" s="2" t="str">
        <f>IF(B277="","",VLOOKUP(B277,SSD_validi!A:B,2,FALSE))</f>
        <v/>
      </c>
      <c r="D277" s="18"/>
      <c r="E277" s="5"/>
    </row>
    <row r="278" spans="2:5" ht="15.75" customHeight="1" x14ac:dyDescent="0.25">
      <c r="B278" s="5"/>
      <c r="C278" s="2" t="str">
        <f>IF(B278="","",VLOOKUP(B278,SSD_validi!A:B,2,FALSE))</f>
        <v/>
      </c>
      <c r="D278" s="18"/>
      <c r="E278" s="5"/>
    </row>
    <row r="279" spans="2:5" ht="15.75" customHeight="1" x14ac:dyDescent="0.25">
      <c r="B279" s="5"/>
      <c r="C279" s="2" t="str">
        <f>IF(B279="","",VLOOKUP(B279,SSD_validi!A:B,2,FALSE))</f>
        <v/>
      </c>
      <c r="D279" s="18"/>
      <c r="E279" s="5"/>
    </row>
    <row r="280" spans="2:5" ht="15.75" customHeight="1" x14ac:dyDescent="0.25">
      <c r="B280" s="5"/>
      <c r="C280" s="2" t="str">
        <f>IF(B280="","",VLOOKUP(B280,SSD_validi!A:B,2,FALSE))</f>
        <v/>
      </c>
      <c r="D280" s="18"/>
      <c r="E280" s="5"/>
    </row>
    <row r="281" spans="2:5" ht="15.75" customHeight="1" x14ac:dyDescent="0.25">
      <c r="B281" s="5"/>
      <c r="C281" s="2" t="str">
        <f>IF(B281="","",VLOOKUP(B281,SSD_validi!A:B,2,FALSE))</f>
        <v/>
      </c>
      <c r="D281" s="18"/>
      <c r="E281" s="5"/>
    </row>
    <row r="282" spans="2:5" ht="15.75" customHeight="1" x14ac:dyDescent="0.25">
      <c r="B282" s="5"/>
      <c r="C282" s="2" t="str">
        <f>IF(B282="","",VLOOKUP(B282,SSD_validi!A:B,2,FALSE))</f>
        <v/>
      </c>
      <c r="D282" s="18"/>
      <c r="E282" s="5"/>
    </row>
    <row r="283" spans="2:5" ht="15.75" customHeight="1" x14ac:dyDescent="0.25">
      <c r="B283" s="5"/>
      <c r="C283" s="2" t="str">
        <f>IF(B283="","",VLOOKUP(B283,SSD_validi!A:B,2,FALSE))</f>
        <v/>
      </c>
      <c r="D283" s="18"/>
      <c r="E283" s="5"/>
    </row>
    <row r="284" spans="2:5" ht="15.75" customHeight="1" x14ac:dyDescent="0.25">
      <c r="B284" s="5"/>
      <c r="C284" s="2" t="str">
        <f>IF(B284="","",VLOOKUP(B284,SSD_validi!A:B,2,FALSE))</f>
        <v/>
      </c>
      <c r="D284" s="18"/>
      <c r="E284" s="5"/>
    </row>
    <row r="285" spans="2:5" ht="15.75" customHeight="1" x14ac:dyDescent="0.25">
      <c r="B285" s="5"/>
      <c r="C285" s="2" t="str">
        <f>IF(B285="","",VLOOKUP(B285,SSD_validi!A:B,2,FALSE))</f>
        <v/>
      </c>
      <c r="D285" s="18"/>
      <c r="E285" s="5"/>
    </row>
    <row r="286" spans="2:5" ht="15.75" customHeight="1" x14ac:dyDescent="0.25">
      <c r="B286" s="5"/>
      <c r="C286" s="2" t="str">
        <f>IF(B286="","",VLOOKUP(B286,SSD_validi!A:B,2,FALSE))</f>
        <v/>
      </c>
      <c r="D286" s="18"/>
      <c r="E286" s="5"/>
    </row>
    <row r="287" spans="2:5" ht="15.75" customHeight="1" x14ac:dyDescent="0.25">
      <c r="B287" s="5"/>
      <c r="C287" s="2" t="str">
        <f>IF(B287="","",VLOOKUP(B287,SSD_validi!A:B,2,FALSE))</f>
        <v/>
      </c>
      <c r="D287" s="18"/>
      <c r="E287" s="5"/>
    </row>
    <row r="288" spans="2:5" ht="15.75" customHeight="1" x14ac:dyDescent="0.25">
      <c r="B288" s="5"/>
      <c r="C288" s="2" t="str">
        <f>IF(B288="","",VLOOKUP(B288,SSD_validi!A:B,2,FALSE))</f>
        <v/>
      </c>
      <c r="D288" s="18"/>
      <c r="E288" s="5"/>
    </row>
    <row r="289" spans="2:5" ht="15.75" customHeight="1" x14ac:dyDescent="0.25">
      <c r="B289" s="5"/>
      <c r="C289" s="2" t="str">
        <f>IF(B289="","",VLOOKUP(B289,SSD_validi!A:B,2,FALSE))</f>
        <v/>
      </c>
      <c r="D289" s="18"/>
      <c r="E289" s="5"/>
    </row>
    <row r="290" spans="2:5" ht="15.75" customHeight="1" x14ac:dyDescent="0.25">
      <c r="B290" s="5"/>
      <c r="C290" s="2" t="str">
        <f>IF(B290="","",VLOOKUP(B290,SSD_validi!A:B,2,FALSE))</f>
        <v/>
      </c>
      <c r="D290" s="18"/>
      <c r="E290" s="5"/>
    </row>
    <row r="291" spans="2:5" ht="15.75" customHeight="1" x14ac:dyDescent="0.25">
      <c r="B291" s="5"/>
      <c r="C291" s="2" t="str">
        <f>IF(B291="","",VLOOKUP(B291,SSD_validi!A:B,2,FALSE))</f>
        <v/>
      </c>
      <c r="D291" s="18"/>
      <c r="E291" s="5"/>
    </row>
    <row r="292" spans="2:5" ht="15.75" customHeight="1" x14ac:dyDescent="0.25">
      <c r="B292" s="5"/>
      <c r="C292" s="2" t="str">
        <f>IF(B292="","",VLOOKUP(B292,SSD_validi!A:B,2,FALSE))</f>
        <v/>
      </c>
      <c r="D292" s="18"/>
      <c r="E292" s="5"/>
    </row>
    <row r="293" spans="2:5" ht="15.75" customHeight="1" x14ac:dyDescent="0.25">
      <c r="B293" s="5"/>
      <c r="C293" s="2" t="str">
        <f>IF(B293="","",VLOOKUP(B293,SSD_validi!A:B,2,FALSE))</f>
        <v/>
      </c>
      <c r="D293" s="18"/>
      <c r="E293" s="5"/>
    </row>
    <row r="294" spans="2:5" ht="15.75" customHeight="1" x14ac:dyDescent="0.25">
      <c r="B294" s="5"/>
      <c r="C294" s="2" t="str">
        <f>IF(B294="","",VLOOKUP(B294,SSD_validi!A:B,2,FALSE))</f>
        <v/>
      </c>
      <c r="D294" s="18"/>
      <c r="E294" s="5"/>
    </row>
    <row r="295" spans="2:5" ht="15.75" customHeight="1" x14ac:dyDescent="0.25">
      <c r="B295" s="5"/>
      <c r="C295" s="2" t="str">
        <f>IF(B295="","",VLOOKUP(B295,SSD_validi!A:B,2,FALSE))</f>
        <v/>
      </c>
      <c r="D295" s="18"/>
      <c r="E295" s="5"/>
    </row>
    <row r="296" spans="2:5" ht="15.75" customHeight="1" x14ac:dyDescent="0.25">
      <c r="B296" s="5"/>
      <c r="C296" s="2" t="str">
        <f>IF(B296="","",VLOOKUP(B296,SSD_validi!A:B,2,FALSE))</f>
        <v/>
      </c>
      <c r="D296" s="18"/>
      <c r="E296" s="5"/>
    </row>
    <row r="297" spans="2:5" ht="15.75" customHeight="1" x14ac:dyDescent="0.25">
      <c r="B297" s="5"/>
      <c r="C297" s="2" t="str">
        <f>IF(B297="","",VLOOKUP(B297,SSD_validi!A:B,2,FALSE))</f>
        <v/>
      </c>
      <c r="D297" s="18"/>
      <c r="E297" s="5"/>
    </row>
    <row r="298" spans="2:5" ht="15.75" customHeight="1" x14ac:dyDescent="0.25">
      <c r="B298" s="5"/>
      <c r="C298" s="2" t="str">
        <f>IF(B298="","",VLOOKUP(B298,SSD_validi!A:B,2,FALSE))</f>
        <v/>
      </c>
      <c r="D298" s="18"/>
      <c r="E298" s="5"/>
    </row>
    <row r="299" spans="2:5" ht="15.75" customHeight="1" x14ac:dyDescent="0.25">
      <c r="B299" s="5"/>
      <c r="C299" s="2" t="str">
        <f>IF(B299="","",VLOOKUP(B299,SSD_validi!A:B,2,FALSE))</f>
        <v/>
      </c>
      <c r="D299" s="18"/>
      <c r="E299" s="5"/>
    </row>
    <row r="300" spans="2:5" ht="15.75" customHeight="1" x14ac:dyDescent="0.25">
      <c r="B300" s="5"/>
      <c r="C300" s="2" t="str">
        <f>IF(B300="","",VLOOKUP(B300,SSD_validi!A:B,2,FALSE))</f>
        <v/>
      </c>
      <c r="D300" s="18"/>
      <c r="E300" s="5"/>
    </row>
    <row r="301" spans="2:5" ht="15.75" customHeight="1" x14ac:dyDescent="0.25">
      <c r="B301" s="5"/>
      <c r="C301" s="2" t="str">
        <f>IF(B301="","",VLOOKUP(B301,SSD_validi!A:B,2,FALSE))</f>
        <v/>
      </c>
      <c r="D301" s="18"/>
      <c r="E301" s="5"/>
    </row>
    <row r="302" spans="2:5" ht="15.75" customHeight="1" x14ac:dyDescent="0.25">
      <c r="B302" s="5"/>
      <c r="C302" s="2" t="str">
        <f>IF(B302="","",VLOOKUP(B302,SSD_validi!A:B,2,FALSE))</f>
        <v/>
      </c>
      <c r="D302" s="18"/>
      <c r="E302" s="5"/>
    </row>
    <row r="303" spans="2:5" ht="15.75" customHeight="1" x14ac:dyDescent="0.25">
      <c r="B303" s="5"/>
      <c r="C303" s="2" t="str">
        <f>IF(B303="","",VLOOKUP(B303,SSD_validi!A:B,2,FALSE))</f>
        <v/>
      </c>
      <c r="D303" s="18"/>
      <c r="E303" s="5"/>
    </row>
    <row r="304" spans="2:5" ht="15.75" customHeight="1" x14ac:dyDescent="0.25">
      <c r="B304" s="5"/>
      <c r="C304" s="2" t="str">
        <f>IF(B304="","",VLOOKUP(B304,SSD_validi!A:B,2,FALSE))</f>
        <v/>
      </c>
      <c r="D304" s="18"/>
      <c r="E304" s="5"/>
    </row>
    <row r="305" spans="2:5" ht="15.75" customHeight="1" x14ac:dyDescent="0.25">
      <c r="B305" s="5"/>
      <c r="C305" s="2" t="str">
        <f>IF(B305="","",VLOOKUP(B305,SSD_validi!A:B,2,FALSE))</f>
        <v/>
      </c>
      <c r="D305" s="18"/>
      <c r="E305" s="5"/>
    </row>
    <row r="306" spans="2:5" ht="15.75" customHeight="1" x14ac:dyDescent="0.25">
      <c r="B306" s="5"/>
      <c r="C306" s="2" t="str">
        <f>IF(B306="","",VLOOKUP(B306,SSD_validi!A:B,2,FALSE))</f>
        <v/>
      </c>
      <c r="D306" s="18"/>
      <c r="E306" s="5"/>
    </row>
    <row r="307" spans="2:5" ht="15.75" customHeight="1" x14ac:dyDescent="0.25">
      <c r="B307" s="5"/>
      <c r="C307" s="2" t="str">
        <f>IF(B307="","",VLOOKUP(B307,SSD_validi!A:B,2,FALSE))</f>
        <v/>
      </c>
      <c r="D307" s="18"/>
      <c r="E307" s="5"/>
    </row>
    <row r="308" spans="2:5" ht="15.75" customHeight="1" x14ac:dyDescent="0.25">
      <c r="B308" s="5"/>
      <c r="C308" s="2" t="str">
        <f>IF(B308="","",VLOOKUP(B308,SSD_validi!A:B,2,FALSE))</f>
        <v/>
      </c>
      <c r="D308" s="18"/>
      <c r="E308" s="5"/>
    </row>
    <row r="309" spans="2:5" ht="15.75" customHeight="1" x14ac:dyDescent="0.25">
      <c r="B309" s="5"/>
      <c r="C309" s="2" t="str">
        <f>IF(B309="","",VLOOKUP(B309,SSD_validi!A:B,2,FALSE))</f>
        <v/>
      </c>
      <c r="D309" s="18"/>
      <c r="E309" s="5"/>
    </row>
    <row r="310" spans="2:5" ht="15.75" customHeight="1" x14ac:dyDescent="0.25">
      <c r="B310" s="5"/>
      <c r="C310" s="2" t="str">
        <f>IF(B310="","",VLOOKUP(B310,SSD_validi!A:B,2,FALSE))</f>
        <v/>
      </c>
      <c r="D310" s="18"/>
      <c r="E310" s="5"/>
    </row>
    <row r="311" spans="2:5" ht="15.75" customHeight="1" x14ac:dyDescent="0.25">
      <c r="B311" s="5"/>
      <c r="C311" s="2" t="str">
        <f>IF(B311="","",VLOOKUP(B311,SSD_validi!A:B,2,FALSE))</f>
        <v/>
      </c>
      <c r="D311" s="18"/>
      <c r="E311" s="5"/>
    </row>
    <row r="312" spans="2:5" ht="15.75" customHeight="1" x14ac:dyDescent="0.25">
      <c r="B312" s="5"/>
      <c r="C312" s="2" t="str">
        <f>IF(B312="","",VLOOKUP(B312,SSD_validi!A:B,2,FALSE))</f>
        <v/>
      </c>
      <c r="D312" s="18"/>
      <c r="E312" s="5"/>
    </row>
    <row r="313" spans="2:5" ht="15.75" customHeight="1" x14ac:dyDescent="0.25">
      <c r="B313" s="5"/>
      <c r="C313" s="2" t="str">
        <f>IF(B313="","",VLOOKUP(B313,SSD_validi!A:B,2,FALSE))</f>
        <v/>
      </c>
      <c r="D313" s="18"/>
      <c r="E313" s="5"/>
    </row>
    <row r="314" spans="2:5" ht="15.75" customHeight="1" x14ac:dyDescent="0.25">
      <c r="B314" s="5"/>
      <c r="C314" s="2" t="str">
        <f>IF(B314="","",VLOOKUP(B314,SSD_validi!A:B,2,FALSE))</f>
        <v/>
      </c>
      <c r="D314" s="18"/>
      <c r="E314" s="5"/>
    </row>
    <row r="315" spans="2:5" ht="15.75" customHeight="1" x14ac:dyDescent="0.25">
      <c r="B315" s="5"/>
      <c r="C315" s="2" t="str">
        <f>IF(B315="","",VLOOKUP(B315,SSD_validi!A:B,2,FALSE))</f>
        <v/>
      </c>
      <c r="D315" s="18"/>
      <c r="E315" s="5"/>
    </row>
    <row r="316" spans="2:5" ht="15.75" customHeight="1" x14ac:dyDescent="0.25">
      <c r="B316" s="5"/>
      <c r="C316" s="2" t="str">
        <f>IF(B316="","",VLOOKUP(B316,SSD_validi!A:B,2,FALSE))</f>
        <v/>
      </c>
      <c r="D316" s="18"/>
      <c r="E316" s="5"/>
    </row>
    <row r="317" spans="2:5" ht="15.75" customHeight="1" x14ac:dyDescent="0.25">
      <c r="B317" s="5"/>
      <c r="C317" s="2" t="str">
        <f>IF(B317="","",VLOOKUP(B317,SSD_validi!A:B,2,FALSE))</f>
        <v/>
      </c>
      <c r="D317" s="18"/>
      <c r="E317" s="5"/>
    </row>
    <row r="318" spans="2:5" ht="15.75" customHeight="1" x14ac:dyDescent="0.25">
      <c r="B318" s="5"/>
      <c r="C318" s="2" t="str">
        <f>IF(B318="","",VLOOKUP(B318,SSD_validi!A:B,2,FALSE))</f>
        <v/>
      </c>
      <c r="D318" s="18"/>
      <c r="E318" s="5"/>
    </row>
    <row r="319" spans="2:5" ht="15.75" customHeight="1" x14ac:dyDescent="0.25">
      <c r="B319" s="5"/>
      <c r="C319" s="2" t="str">
        <f>IF(B319="","",VLOOKUP(B319,SSD_validi!A:B,2,FALSE))</f>
        <v/>
      </c>
      <c r="D319" s="18"/>
      <c r="E319" s="5"/>
    </row>
    <row r="320" spans="2:5" ht="15.75" customHeight="1" x14ac:dyDescent="0.25">
      <c r="B320" s="5"/>
      <c r="C320" s="2" t="str">
        <f>IF(B320="","",VLOOKUP(B320,SSD_validi!A:B,2,FALSE))</f>
        <v/>
      </c>
      <c r="D320" s="18"/>
      <c r="E320" s="5"/>
    </row>
    <row r="321" spans="2:5" ht="15.75" customHeight="1" x14ac:dyDescent="0.25">
      <c r="B321" s="5"/>
      <c r="C321" s="2" t="str">
        <f>IF(B321="","",VLOOKUP(B321,SSD_validi!A:B,2,FALSE))</f>
        <v/>
      </c>
      <c r="D321" s="18"/>
      <c r="E321" s="5"/>
    </row>
    <row r="322" spans="2:5" ht="15.75" customHeight="1" x14ac:dyDescent="0.25">
      <c r="B322" s="5"/>
      <c r="C322" s="2" t="str">
        <f>IF(B322="","",VLOOKUP(B322,SSD_validi!A:B,2,FALSE))</f>
        <v/>
      </c>
      <c r="D322" s="18"/>
      <c r="E322" s="5"/>
    </row>
    <row r="323" spans="2:5" ht="15.75" customHeight="1" x14ac:dyDescent="0.25">
      <c r="B323" s="5"/>
      <c r="C323" s="2" t="str">
        <f>IF(B323="","",VLOOKUP(B323,SSD_validi!A:B,2,FALSE))</f>
        <v/>
      </c>
      <c r="D323" s="18"/>
      <c r="E323" s="5"/>
    </row>
    <row r="324" spans="2:5" ht="15.75" customHeight="1" x14ac:dyDescent="0.25">
      <c r="B324" s="5"/>
      <c r="C324" s="2" t="str">
        <f>IF(B324="","",VLOOKUP(B324,SSD_validi!A:B,2,FALSE))</f>
        <v/>
      </c>
      <c r="D324" s="18"/>
      <c r="E324" s="5"/>
    </row>
    <row r="325" spans="2:5" ht="15.75" customHeight="1" x14ac:dyDescent="0.25">
      <c r="B325" s="5"/>
      <c r="C325" s="2" t="str">
        <f>IF(B325="","",VLOOKUP(B325,SSD_validi!A:B,2,FALSE))</f>
        <v/>
      </c>
      <c r="D325" s="18"/>
      <c r="E325" s="5"/>
    </row>
    <row r="326" spans="2:5" ht="15.75" customHeight="1" x14ac:dyDescent="0.25">
      <c r="B326" s="5"/>
      <c r="C326" s="2" t="str">
        <f>IF(B326="","",VLOOKUP(B326,SSD_validi!A:B,2,FALSE))</f>
        <v/>
      </c>
      <c r="D326" s="18"/>
      <c r="E326" s="5"/>
    </row>
    <row r="327" spans="2:5" ht="15.75" customHeight="1" x14ac:dyDescent="0.25">
      <c r="B327" s="5"/>
      <c r="C327" s="2" t="str">
        <f>IF(B327="","",VLOOKUP(B327,SSD_validi!A:B,2,FALSE))</f>
        <v/>
      </c>
      <c r="D327" s="18"/>
      <c r="E327" s="5"/>
    </row>
    <row r="328" spans="2:5" ht="15.75" customHeight="1" x14ac:dyDescent="0.25">
      <c r="B328" s="5"/>
      <c r="C328" s="2" t="str">
        <f>IF(B328="","",VLOOKUP(B328,SSD_validi!A:B,2,FALSE))</f>
        <v/>
      </c>
      <c r="D328" s="18"/>
      <c r="E328" s="5"/>
    </row>
    <row r="329" spans="2:5" ht="15.75" customHeight="1" x14ac:dyDescent="0.25">
      <c r="B329" s="5"/>
      <c r="C329" s="2" t="str">
        <f>IF(B329="","",VLOOKUP(B329,SSD_validi!A:B,2,FALSE))</f>
        <v/>
      </c>
      <c r="D329" s="18"/>
      <c r="E329" s="5"/>
    </row>
    <row r="330" spans="2:5" ht="15.75" customHeight="1" x14ac:dyDescent="0.25">
      <c r="B330" s="5"/>
      <c r="C330" s="2" t="str">
        <f>IF(B330="","",VLOOKUP(B330,SSD_validi!A:B,2,FALSE))</f>
        <v/>
      </c>
      <c r="D330" s="18"/>
      <c r="E330" s="5"/>
    </row>
    <row r="331" spans="2:5" ht="15.75" customHeight="1" x14ac:dyDescent="0.25">
      <c r="B331" s="5"/>
      <c r="C331" s="2" t="str">
        <f>IF(B331="","",VLOOKUP(B331,SSD_validi!A:B,2,FALSE))</f>
        <v/>
      </c>
      <c r="D331" s="18"/>
      <c r="E331" s="5"/>
    </row>
    <row r="332" spans="2:5" ht="15.75" customHeight="1" x14ac:dyDescent="0.25">
      <c r="B332" s="5"/>
      <c r="C332" s="2" t="str">
        <f>IF(B332="","",VLOOKUP(B332,SSD_validi!A:B,2,FALSE))</f>
        <v/>
      </c>
      <c r="D332" s="18"/>
      <c r="E332" s="5"/>
    </row>
    <row r="333" spans="2:5" ht="15.75" customHeight="1" x14ac:dyDescent="0.25">
      <c r="B333" s="5"/>
      <c r="C333" s="2" t="str">
        <f>IF(B333="","",VLOOKUP(B333,SSD_validi!A:B,2,FALSE))</f>
        <v/>
      </c>
      <c r="D333" s="18"/>
      <c r="E333" s="5"/>
    </row>
    <row r="334" spans="2:5" ht="15.75" customHeight="1" x14ac:dyDescent="0.25">
      <c r="B334" s="5"/>
      <c r="C334" s="2" t="str">
        <f>IF(B334="","",VLOOKUP(B334,SSD_validi!A:B,2,FALSE))</f>
        <v/>
      </c>
      <c r="D334" s="18"/>
      <c r="E334" s="5"/>
    </row>
    <row r="335" spans="2:5" ht="15.75" customHeight="1" x14ac:dyDescent="0.25">
      <c r="B335" s="5"/>
      <c r="C335" s="2" t="str">
        <f>IF(B335="","",VLOOKUP(B335,SSD_validi!A:B,2,FALSE))</f>
        <v/>
      </c>
      <c r="D335" s="18"/>
      <c r="E335" s="5"/>
    </row>
    <row r="336" spans="2:5" ht="15.75" customHeight="1" x14ac:dyDescent="0.25">
      <c r="B336" s="5"/>
      <c r="C336" s="2" t="str">
        <f>IF(B336="","",VLOOKUP(B336,SSD_validi!A:B,2,FALSE))</f>
        <v/>
      </c>
      <c r="D336" s="18"/>
      <c r="E336" s="5"/>
    </row>
    <row r="337" spans="2:5" ht="15.75" customHeight="1" x14ac:dyDescent="0.25">
      <c r="B337" s="5"/>
      <c r="C337" s="2" t="str">
        <f>IF(B337="","",VLOOKUP(B337,SSD_validi!A:B,2,FALSE))</f>
        <v/>
      </c>
      <c r="D337" s="18"/>
      <c r="E337" s="5"/>
    </row>
    <row r="338" spans="2:5" ht="15.75" customHeight="1" x14ac:dyDescent="0.25">
      <c r="B338" s="5"/>
      <c r="C338" s="2" t="str">
        <f>IF(B338="","",VLOOKUP(B338,SSD_validi!A:B,2,FALSE))</f>
        <v/>
      </c>
      <c r="D338" s="18"/>
      <c r="E338" s="5"/>
    </row>
    <row r="339" spans="2:5" ht="15.75" customHeight="1" x14ac:dyDescent="0.25">
      <c r="B339" s="5"/>
      <c r="C339" s="2" t="str">
        <f>IF(B339="","",VLOOKUP(B339,SSD_validi!A:B,2,FALSE))</f>
        <v/>
      </c>
      <c r="D339" s="18"/>
      <c r="E339" s="5"/>
    </row>
    <row r="340" spans="2:5" ht="15.75" customHeight="1" x14ac:dyDescent="0.25">
      <c r="B340" s="5"/>
      <c r="C340" s="2" t="str">
        <f>IF(B340="","",VLOOKUP(B340,SSD_validi!A:B,2,FALSE))</f>
        <v/>
      </c>
      <c r="D340" s="18"/>
      <c r="E340" s="5"/>
    </row>
    <row r="341" spans="2:5" ht="15.75" customHeight="1" x14ac:dyDescent="0.25">
      <c r="B341" s="5"/>
      <c r="C341" s="2" t="str">
        <f>IF(B341="","",VLOOKUP(B341,SSD_validi!A:B,2,FALSE))</f>
        <v/>
      </c>
      <c r="D341" s="18"/>
      <c r="E341" s="5"/>
    </row>
    <row r="342" spans="2:5" ht="15.75" customHeight="1" x14ac:dyDescent="0.25">
      <c r="B342" s="5"/>
      <c r="C342" s="2" t="str">
        <f>IF(B342="","",VLOOKUP(B342,SSD_validi!A:B,2,FALSE))</f>
        <v/>
      </c>
      <c r="D342" s="18"/>
      <c r="E342" s="5"/>
    </row>
    <row r="343" spans="2:5" ht="15.75" customHeight="1" x14ac:dyDescent="0.25">
      <c r="B343" s="5"/>
      <c r="C343" s="2" t="str">
        <f>IF(B343="","",VLOOKUP(B343,SSD_validi!A:B,2,FALSE))</f>
        <v/>
      </c>
      <c r="D343" s="18"/>
      <c r="E343" s="5"/>
    </row>
    <row r="344" spans="2:5" ht="15.75" customHeight="1" x14ac:dyDescent="0.25">
      <c r="B344" s="5"/>
      <c r="C344" s="2" t="str">
        <f>IF(B344="","",VLOOKUP(B344,SSD_validi!A:B,2,FALSE))</f>
        <v/>
      </c>
      <c r="D344" s="18"/>
      <c r="E344" s="5"/>
    </row>
    <row r="345" spans="2:5" ht="15.75" customHeight="1" x14ac:dyDescent="0.25">
      <c r="B345" s="5"/>
      <c r="C345" s="2" t="str">
        <f>IF(B345="","",VLOOKUP(B345,SSD_validi!A:B,2,FALSE))</f>
        <v/>
      </c>
      <c r="D345" s="18"/>
      <c r="E345" s="5"/>
    </row>
    <row r="346" spans="2:5" ht="15.75" customHeight="1" x14ac:dyDescent="0.25">
      <c r="B346" s="5"/>
      <c r="C346" s="2" t="str">
        <f>IF(B346="","",VLOOKUP(B346,SSD_validi!A:B,2,FALSE))</f>
        <v/>
      </c>
      <c r="D346" s="18"/>
      <c r="E346" s="5"/>
    </row>
    <row r="347" spans="2:5" ht="15.75" customHeight="1" x14ac:dyDescent="0.25">
      <c r="B347" s="5"/>
      <c r="C347" s="2" t="str">
        <f>IF(B347="","",VLOOKUP(B347,SSD_validi!A:B,2,FALSE))</f>
        <v/>
      </c>
      <c r="D347" s="18"/>
      <c r="E347" s="5"/>
    </row>
    <row r="348" spans="2:5" ht="15.75" customHeight="1" x14ac:dyDescent="0.25">
      <c r="B348" s="5"/>
      <c r="C348" s="2" t="str">
        <f>IF(B348="","",VLOOKUP(B348,SSD_validi!A:B,2,FALSE))</f>
        <v/>
      </c>
      <c r="D348" s="18"/>
      <c r="E348" s="5"/>
    </row>
    <row r="349" spans="2:5" ht="15.75" customHeight="1" x14ac:dyDescent="0.25">
      <c r="B349" s="5"/>
      <c r="C349" s="2" t="str">
        <f>IF(B349="","",VLOOKUP(B349,SSD_validi!A:B,2,FALSE))</f>
        <v/>
      </c>
      <c r="D349" s="18"/>
      <c r="E349" s="5"/>
    </row>
    <row r="350" spans="2:5" ht="15.75" customHeight="1" x14ac:dyDescent="0.25">
      <c r="B350" s="5"/>
      <c r="C350" s="2" t="str">
        <f>IF(B350="","",VLOOKUP(B350,SSD_validi!A:B,2,FALSE))</f>
        <v/>
      </c>
      <c r="D350" s="18"/>
      <c r="E350" s="5"/>
    </row>
    <row r="351" spans="2:5" ht="15.75" customHeight="1" x14ac:dyDescent="0.25">
      <c r="B351" s="5"/>
      <c r="C351" s="2" t="str">
        <f>IF(B351="","",VLOOKUP(B351,SSD_validi!A:B,2,FALSE))</f>
        <v/>
      </c>
      <c r="D351" s="18"/>
      <c r="E351" s="5"/>
    </row>
    <row r="352" spans="2:5" ht="15.75" customHeight="1" x14ac:dyDescent="0.25">
      <c r="B352" s="5"/>
      <c r="C352" s="2" t="str">
        <f>IF(B352="","",VLOOKUP(B352,SSD_validi!A:B,2,FALSE))</f>
        <v/>
      </c>
      <c r="D352" s="18"/>
      <c r="E352" s="5"/>
    </row>
    <row r="353" spans="2:5" ht="15.75" customHeight="1" x14ac:dyDescent="0.25">
      <c r="B353" s="5"/>
      <c r="C353" s="2" t="str">
        <f>IF(B353="","",VLOOKUP(B353,SSD_validi!A:B,2,FALSE))</f>
        <v/>
      </c>
      <c r="D353" s="18"/>
      <c r="E353" s="5"/>
    </row>
    <row r="354" spans="2:5" ht="15.75" customHeight="1" x14ac:dyDescent="0.25">
      <c r="B354" s="5"/>
      <c r="C354" s="2" t="str">
        <f>IF(B354="","",VLOOKUP(B354,SSD_validi!A:B,2,FALSE))</f>
        <v/>
      </c>
      <c r="D354" s="18"/>
      <c r="E354" s="5"/>
    </row>
    <row r="355" spans="2:5" ht="15.75" customHeight="1" x14ac:dyDescent="0.25">
      <c r="B355" s="5"/>
      <c r="C355" s="2" t="str">
        <f>IF(B355="","",VLOOKUP(B355,SSD_validi!A:B,2,FALSE))</f>
        <v/>
      </c>
      <c r="D355" s="18"/>
      <c r="E355" s="5"/>
    </row>
    <row r="356" spans="2:5" ht="15.75" customHeight="1" x14ac:dyDescent="0.25">
      <c r="B356" s="5"/>
      <c r="C356" s="2" t="str">
        <f>IF(B356="","",VLOOKUP(B356,SSD_validi!A:B,2,FALSE))</f>
        <v/>
      </c>
      <c r="D356" s="18"/>
      <c r="E356" s="5"/>
    </row>
    <row r="357" spans="2:5" ht="15.75" customHeight="1" x14ac:dyDescent="0.25">
      <c r="B357" s="5"/>
      <c r="C357" s="2" t="str">
        <f>IF(B357="","",VLOOKUP(B357,SSD_validi!A:B,2,FALSE))</f>
        <v/>
      </c>
      <c r="D357" s="18"/>
      <c r="E357" s="5"/>
    </row>
    <row r="358" spans="2:5" ht="15.75" customHeight="1" x14ac:dyDescent="0.25">
      <c r="B358" s="5"/>
      <c r="C358" s="2" t="str">
        <f>IF(B358="","",VLOOKUP(B358,SSD_validi!A:B,2,FALSE))</f>
        <v/>
      </c>
      <c r="D358" s="18"/>
      <c r="E358" s="5"/>
    </row>
    <row r="359" spans="2:5" ht="15.75" customHeight="1" x14ac:dyDescent="0.25">
      <c r="B359" s="5"/>
      <c r="C359" s="2" t="str">
        <f>IF(B359="","",VLOOKUP(B359,SSD_validi!A:B,2,FALSE))</f>
        <v/>
      </c>
      <c r="D359" s="18"/>
      <c r="E359" s="5"/>
    </row>
    <row r="360" spans="2:5" ht="15.75" customHeight="1" x14ac:dyDescent="0.25">
      <c r="B360" s="5"/>
      <c r="C360" s="2" t="str">
        <f>IF(B360="","",VLOOKUP(B360,SSD_validi!A:B,2,FALSE))</f>
        <v/>
      </c>
      <c r="D360" s="18"/>
      <c r="E360" s="5"/>
    </row>
    <row r="361" spans="2:5" ht="15.75" customHeight="1" x14ac:dyDescent="0.25">
      <c r="B361" s="5"/>
      <c r="C361" s="2" t="str">
        <f>IF(B361="","",VLOOKUP(B361,SSD_validi!A:B,2,FALSE))</f>
        <v/>
      </c>
      <c r="D361" s="18"/>
      <c r="E361" s="5"/>
    </row>
    <row r="362" spans="2:5" ht="15.75" customHeight="1" x14ac:dyDescent="0.25">
      <c r="B362" s="5"/>
      <c r="C362" s="2" t="str">
        <f>IF(B362="","",VLOOKUP(B362,SSD_validi!A:B,2,FALSE))</f>
        <v/>
      </c>
      <c r="D362" s="18"/>
      <c r="E362" s="5"/>
    </row>
    <row r="363" spans="2:5" ht="15.75" customHeight="1" x14ac:dyDescent="0.25">
      <c r="B363" s="5"/>
      <c r="C363" s="2" t="str">
        <f>IF(B363="","",VLOOKUP(B363,SSD_validi!A:B,2,FALSE))</f>
        <v/>
      </c>
      <c r="D363" s="18"/>
      <c r="E363" s="5"/>
    </row>
    <row r="364" spans="2:5" ht="15.75" customHeight="1" x14ac:dyDescent="0.25">
      <c r="B364" s="5"/>
      <c r="C364" s="2" t="str">
        <f>IF(B364="","",VLOOKUP(B364,SSD_validi!A:B,2,FALSE))</f>
        <v/>
      </c>
      <c r="D364" s="18"/>
      <c r="E364" s="5"/>
    </row>
    <row r="365" spans="2:5" ht="15.75" customHeight="1" x14ac:dyDescent="0.25">
      <c r="B365" s="5"/>
      <c r="C365" s="2" t="str">
        <f>IF(B365="","",VLOOKUP(B365,SSD_validi!A:B,2,FALSE))</f>
        <v/>
      </c>
      <c r="D365" s="18"/>
      <c r="E365" s="5"/>
    </row>
    <row r="366" spans="2:5" ht="15.75" customHeight="1" x14ac:dyDescent="0.25">
      <c r="B366" s="5"/>
      <c r="C366" s="2" t="str">
        <f>IF(B366="","",VLOOKUP(B366,SSD_validi!A:B,2,FALSE))</f>
        <v/>
      </c>
      <c r="D366" s="18"/>
      <c r="E366" s="5"/>
    </row>
    <row r="367" spans="2:5" ht="15.75" customHeight="1" x14ac:dyDescent="0.25">
      <c r="B367" s="5"/>
      <c r="C367" s="2" t="str">
        <f>IF(B367="","",VLOOKUP(B367,SSD_validi!A:B,2,FALSE))</f>
        <v/>
      </c>
      <c r="D367" s="18"/>
      <c r="E367" s="5"/>
    </row>
    <row r="368" spans="2:5" ht="15.75" customHeight="1" x14ac:dyDescent="0.25">
      <c r="B368" s="5"/>
      <c r="C368" s="2" t="str">
        <f>IF(B368="","",VLOOKUP(B368,SSD_validi!A:B,2,FALSE))</f>
        <v/>
      </c>
      <c r="D368" s="18"/>
      <c r="E368" s="5"/>
    </row>
    <row r="369" spans="2:5" ht="15.75" customHeight="1" x14ac:dyDescent="0.25">
      <c r="B369" s="5"/>
      <c r="C369" s="2" t="str">
        <f>IF(B369="","",VLOOKUP(B369,SSD_validi!A:B,2,FALSE))</f>
        <v/>
      </c>
      <c r="D369" s="18"/>
      <c r="E369" s="5"/>
    </row>
    <row r="370" spans="2:5" ht="15.75" customHeight="1" x14ac:dyDescent="0.25">
      <c r="B370" s="5"/>
      <c r="C370" s="2" t="str">
        <f>IF(B370="","",VLOOKUP(B370,SSD_validi!A:B,2,FALSE))</f>
        <v/>
      </c>
      <c r="D370" s="18"/>
      <c r="E370" s="5"/>
    </row>
    <row r="371" spans="2:5" ht="15.75" customHeight="1" x14ac:dyDescent="0.25">
      <c r="B371" s="5"/>
      <c r="C371" s="2" t="str">
        <f>IF(B371="","",VLOOKUP(B371,SSD_validi!A:B,2,FALSE))</f>
        <v/>
      </c>
      <c r="D371" s="18"/>
      <c r="E371" s="5"/>
    </row>
    <row r="372" spans="2:5" ht="15.75" customHeight="1" x14ac:dyDescent="0.25">
      <c r="B372" s="5"/>
      <c r="C372" s="2" t="str">
        <f>IF(B372="","",VLOOKUP(B372,SSD_validi!A:B,2,FALSE))</f>
        <v/>
      </c>
      <c r="D372" s="18"/>
      <c r="E372" s="5"/>
    </row>
    <row r="373" spans="2:5" ht="15.75" customHeight="1" x14ac:dyDescent="0.25">
      <c r="B373" s="5"/>
      <c r="C373" s="2" t="str">
        <f>IF(B373="","",VLOOKUP(B373,SSD_validi!A:B,2,FALSE))</f>
        <v/>
      </c>
      <c r="D373" s="18"/>
      <c r="E373" s="5"/>
    </row>
    <row r="374" spans="2:5" ht="15.75" customHeight="1" x14ac:dyDescent="0.25">
      <c r="B374" s="5"/>
      <c r="C374" s="2" t="str">
        <f>IF(B374="","",VLOOKUP(B374,SSD_validi!A:B,2,FALSE))</f>
        <v/>
      </c>
      <c r="D374" s="18"/>
      <c r="E374" s="5"/>
    </row>
    <row r="375" spans="2:5" ht="15.75" customHeight="1" x14ac:dyDescent="0.25">
      <c r="B375" s="5"/>
      <c r="C375" s="2" t="str">
        <f>IF(B375="","",VLOOKUP(B375,SSD_validi!A:B,2,FALSE))</f>
        <v/>
      </c>
      <c r="D375" s="18"/>
      <c r="E375" s="5"/>
    </row>
    <row r="376" spans="2:5" ht="15.75" customHeight="1" x14ac:dyDescent="0.25">
      <c r="B376" s="5"/>
      <c r="C376" s="2" t="str">
        <f>IF(B376="","",VLOOKUP(B376,SSD_validi!A:B,2,FALSE))</f>
        <v/>
      </c>
      <c r="D376" s="18"/>
      <c r="E376" s="5"/>
    </row>
    <row r="377" spans="2:5" ht="15.75" customHeight="1" x14ac:dyDescent="0.25">
      <c r="B377" s="5"/>
      <c r="C377" s="2" t="str">
        <f>IF(B377="","",VLOOKUP(B377,SSD_validi!A:B,2,FALSE))</f>
        <v/>
      </c>
      <c r="D377" s="18"/>
      <c r="E377" s="5"/>
    </row>
    <row r="378" spans="2:5" ht="15.75" customHeight="1" x14ac:dyDescent="0.25">
      <c r="B378" s="5"/>
      <c r="C378" s="2" t="str">
        <f>IF(B378="","",VLOOKUP(B378,SSD_validi!A:B,2,FALSE))</f>
        <v/>
      </c>
      <c r="D378" s="18"/>
      <c r="E378" s="5"/>
    </row>
    <row r="379" spans="2:5" ht="15.75" customHeight="1" x14ac:dyDescent="0.25">
      <c r="B379" s="5"/>
      <c r="C379" s="2" t="str">
        <f>IF(B379="","",VLOOKUP(B379,SSD_validi!A:B,2,FALSE))</f>
        <v/>
      </c>
      <c r="D379" s="18"/>
      <c r="E379" s="5"/>
    </row>
    <row r="380" spans="2:5" ht="15.75" customHeight="1" x14ac:dyDescent="0.25">
      <c r="B380" s="5"/>
      <c r="C380" s="2" t="str">
        <f>IF(B380="","",VLOOKUP(B380,SSD_validi!A:B,2,FALSE))</f>
        <v/>
      </c>
      <c r="D380" s="18"/>
      <c r="E380" s="5"/>
    </row>
    <row r="381" spans="2:5" ht="15.75" customHeight="1" x14ac:dyDescent="0.25">
      <c r="B381" s="5"/>
      <c r="C381" s="2" t="str">
        <f>IF(B381="","",VLOOKUP(B381,SSD_validi!A:B,2,FALSE))</f>
        <v/>
      </c>
      <c r="D381" s="18"/>
      <c r="E381" s="5"/>
    </row>
    <row r="382" spans="2:5" ht="15.75" customHeight="1" x14ac:dyDescent="0.25">
      <c r="B382" s="5"/>
      <c r="C382" s="2" t="str">
        <f>IF(B382="","",VLOOKUP(B382,SSD_validi!A:B,2,FALSE))</f>
        <v/>
      </c>
      <c r="D382" s="18"/>
      <c r="E382" s="5"/>
    </row>
    <row r="383" spans="2:5" ht="15.75" customHeight="1" x14ac:dyDescent="0.25">
      <c r="B383" s="5"/>
      <c r="C383" s="2" t="str">
        <f>IF(B383="","",VLOOKUP(B383,SSD_validi!A:B,2,FALSE))</f>
        <v/>
      </c>
      <c r="D383" s="18"/>
      <c r="E383" s="5"/>
    </row>
    <row r="384" spans="2:5" ht="15.75" customHeight="1" x14ac:dyDescent="0.25">
      <c r="B384" s="5"/>
      <c r="C384" s="2" t="str">
        <f>IF(B384="","",VLOOKUP(B384,SSD_validi!A:B,2,FALSE))</f>
        <v/>
      </c>
      <c r="D384" s="18"/>
      <c r="E384" s="5"/>
    </row>
    <row r="385" spans="2:5" ht="15.75" customHeight="1" x14ac:dyDescent="0.25">
      <c r="B385" s="5"/>
      <c r="C385" s="2" t="str">
        <f>IF(B385="","",VLOOKUP(B385,SSD_validi!A:B,2,FALSE))</f>
        <v/>
      </c>
      <c r="D385" s="18"/>
      <c r="E385" s="5"/>
    </row>
    <row r="386" spans="2:5" ht="15.75" customHeight="1" x14ac:dyDescent="0.25">
      <c r="B386" s="5"/>
      <c r="C386" s="2" t="str">
        <f>IF(B386="","",VLOOKUP(B386,SSD_validi!A:B,2,FALSE))</f>
        <v/>
      </c>
      <c r="D386" s="18"/>
      <c r="E386" s="5"/>
    </row>
    <row r="387" spans="2:5" ht="15.75" customHeight="1" x14ac:dyDescent="0.25">
      <c r="B387" s="5"/>
      <c r="C387" s="2" t="str">
        <f>IF(B387="","",VLOOKUP(B387,SSD_validi!A:B,2,FALSE))</f>
        <v/>
      </c>
      <c r="D387" s="18"/>
      <c r="E387" s="5"/>
    </row>
    <row r="388" spans="2:5" ht="15.75" customHeight="1" x14ac:dyDescent="0.25">
      <c r="B388" s="5"/>
      <c r="C388" s="2" t="str">
        <f>IF(B388="","",VLOOKUP(B388,SSD_validi!A:B,2,FALSE))</f>
        <v/>
      </c>
      <c r="D388" s="18"/>
      <c r="E388" s="5"/>
    </row>
    <row r="389" spans="2:5" ht="15.75" customHeight="1" x14ac:dyDescent="0.25">
      <c r="B389" s="5"/>
      <c r="C389" s="2" t="str">
        <f>IF(B389="","",VLOOKUP(B389,SSD_validi!A:B,2,FALSE))</f>
        <v/>
      </c>
      <c r="D389" s="18"/>
      <c r="E389" s="5"/>
    </row>
    <row r="390" spans="2:5" ht="15.75" customHeight="1" x14ac:dyDescent="0.25">
      <c r="B390" s="5"/>
      <c r="C390" s="2" t="str">
        <f>IF(B390="","",VLOOKUP(B390,SSD_validi!A:B,2,FALSE))</f>
        <v/>
      </c>
      <c r="D390" s="18"/>
      <c r="E390" s="5"/>
    </row>
    <row r="391" spans="2:5" ht="15.75" customHeight="1" x14ac:dyDescent="0.25">
      <c r="B391" s="5"/>
      <c r="C391" s="2" t="str">
        <f>IF(B391="","",VLOOKUP(B391,SSD_validi!A:B,2,FALSE))</f>
        <v/>
      </c>
      <c r="D391" s="18"/>
      <c r="E391" s="5"/>
    </row>
    <row r="392" spans="2:5" ht="15.75" customHeight="1" x14ac:dyDescent="0.25">
      <c r="B392" s="5"/>
      <c r="C392" s="2" t="str">
        <f>IF(B392="","",VLOOKUP(B392,SSD_validi!A:B,2,FALSE))</f>
        <v/>
      </c>
      <c r="D392" s="18"/>
      <c r="E392" s="5"/>
    </row>
    <row r="393" spans="2:5" ht="15.75" customHeight="1" x14ac:dyDescent="0.25">
      <c r="B393" s="5"/>
      <c r="C393" s="2" t="str">
        <f>IF(B393="","",VLOOKUP(B393,SSD_validi!A:B,2,FALSE))</f>
        <v/>
      </c>
      <c r="D393" s="18"/>
      <c r="E393" s="5"/>
    </row>
    <row r="394" spans="2:5" ht="15.75" customHeight="1" x14ac:dyDescent="0.25">
      <c r="B394" s="5"/>
      <c r="C394" s="2" t="str">
        <f>IF(B394="","",VLOOKUP(B394,SSD_validi!A:B,2,FALSE))</f>
        <v/>
      </c>
      <c r="D394" s="18"/>
      <c r="E394" s="5"/>
    </row>
    <row r="395" spans="2:5" ht="15.75" customHeight="1" x14ac:dyDescent="0.25">
      <c r="B395" s="5"/>
      <c r="C395" s="2" t="str">
        <f>IF(B395="","",VLOOKUP(B395,SSD_validi!A:B,2,FALSE))</f>
        <v/>
      </c>
      <c r="D395" s="18"/>
      <c r="E395" s="5"/>
    </row>
    <row r="396" spans="2:5" ht="15.75" customHeight="1" x14ac:dyDescent="0.25">
      <c r="B396" s="5"/>
      <c r="C396" s="2" t="str">
        <f>IF(B396="","",VLOOKUP(B396,SSD_validi!A:B,2,FALSE))</f>
        <v/>
      </c>
      <c r="D396" s="18"/>
      <c r="E396" s="5"/>
    </row>
    <row r="397" spans="2:5" ht="15.75" customHeight="1" x14ac:dyDescent="0.25">
      <c r="B397" s="5"/>
      <c r="C397" s="2" t="str">
        <f>IF(B397="","",VLOOKUP(B397,SSD_validi!A:B,2,FALSE))</f>
        <v/>
      </c>
      <c r="D397" s="18"/>
      <c r="E397" s="5"/>
    </row>
    <row r="398" spans="2:5" ht="15.75" customHeight="1" x14ac:dyDescent="0.25">
      <c r="B398" s="5"/>
      <c r="C398" s="2" t="str">
        <f>IF(B398="","",VLOOKUP(B398,SSD_validi!A:B,2,FALSE))</f>
        <v/>
      </c>
      <c r="D398" s="18"/>
      <c r="E398" s="5"/>
    </row>
    <row r="399" spans="2:5" ht="15.75" customHeight="1" x14ac:dyDescent="0.25">
      <c r="B399" s="5"/>
      <c r="C399" s="2" t="str">
        <f>IF(B399="","",VLOOKUP(B399,SSD_validi!A:B,2,FALSE))</f>
        <v/>
      </c>
      <c r="D399" s="18"/>
      <c r="E399" s="5"/>
    </row>
    <row r="400" spans="2:5" ht="15.75" customHeight="1" x14ac:dyDescent="0.25">
      <c r="B400" s="5"/>
      <c r="C400" s="2" t="str">
        <f>IF(B400="","",VLOOKUP(B400,SSD_validi!A:B,2,FALSE))</f>
        <v/>
      </c>
      <c r="D400" s="18"/>
      <c r="E400" s="5"/>
    </row>
    <row r="401" spans="2:5" ht="15.75" customHeight="1" x14ac:dyDescent="0.25">
      <c r="B401" s="5"/>
      <c r="C401" s="2" t="str">
        <f>IF(B401="","",VLOOKUP(B401,SSD_validi!A:B,2,FALSE))</f>
        <v/>
      </c>
      <c r="D401" s="18"/>
      <c r="E401" s="5"/>
    </row>
    <row r="402" spans="2:5" ht="15.75" customHeight="1" x14ac:dyDescent="0.25">
      <c r="B402" s="5"/>
      <c r="C402" s="2" t="str">
        <f>IF(B402="","",VLOOKUP(B402,SSD_validi!A:B,2,FALSE))</f>
        <v/>
      </c>
      <c r="D402" s="18"/>
      <c r="E402" s="5"/>
    </row>
    <row r="403" spans="2:5" ht="15.75" customHeight="1" x14ac:dyDescent="0.25">
      <c r="B403" s="5"/>
      <c r="C403" s="2" t="str">
        <f>IF(B403="","",VLOOKUP(B403,SSD_validi!A:B,2,FALSE))</f>
        <v/>
      </c>
      <c r="D403" s="18"/>
      <c r="E403" s="5"/>
    </row>
    <row r="404" spans="2:5" ht="15.75" customHeight="1" x14ac:dyDescent="0.25">
      <c r="B404" s="5"/>
      <c r="C404" s="2" t="str">
        <f>IF(B404="","",VLOOKUP(B404,SSD_validi!A:B,2,FALSE))</f>
        <v/>
      </c>
      <c r="D404" s="18"/>
      <c r="E404" s="5"/>
    </row>
    <row r="405" spans="2:5" ht="15.75" customHeight="1" x14ac:dyDescent="0.25">
      <c r="B405" s="5"/>
      <c r="C405" s="2" t="str">
        <f>IF(B405="","",VLOOKUP(B405,SSD_validi!A:B,2,FALSE))</f>
        <v/>
      </c>
      <c r="D405" s="18"/>
      <c r="E405" s="5"/>
    </row>
    <row r="406" spans="2:5" ht="15.75" customHeight="1" x14ac:dyDescent="0.25">
      <c r="B406" s="5"/>
      <c r="C406" s="2" t="str">
        <f>IF(B406="","",VLOOKUP(B406,SSD_validi!A:B,2,FALSE))</f>
        <v/>
      </c>
      <c r="D406" s="18"/>
      <c r="E406" s="5"/>
    </row>
    <row r="407" spans="2:5" ht="15.75" customHeight="1" x14ac:dyDescent="0.25">
      <c r="B407" s="5"/>
      <c r="C407" s="2" t="str">
        <f>IF(B407="","",VLOOKUP(B407,SSD_validi!A:B,2,FALSE))</f>
        <v/>
      </c>
      <c r="D407" s="18"/>
      <c r="E407" s="5"/>
    </row>
    <row r="408" spans="2:5" ht="15.75" customHeight="1" x14ac:dyDescent="0.25">
      <c r="B408" s="5"/>
      <c r="C408" s="2" t="str">
        <f>IF(B408="","",VLOOKUP(B408,SSD_validi!A:B,2,FALSE))</f>
        <v/>
      </c>
      <c r="D408" s="18"/>
      <c r="E408" s="5"/>
    </row>
    <row r="409" spans="2:5" ht="15.75" customHeight="1" x14ac:dyDescent="0.25">
      <c r="B409" s="5"/>
      <c r="C409" s="2" t="str">
        <f>IF(B409="","",VLOOKUP(B409,SSD_validi!A:B,2,FALSE))</f>
        <v/>
      </c>
      <c r="D409" s="18"/>
      <c r="E409" s="5"/>
    </row>
    <row r="410" spans="2:5" ht="15.75" customHeight="1" x14ac:dyDescent="0.25">
      <c r="B410" s="5"/>
      <c r="C410" s="2" t="str">
        <f>IF(B410="","",VLOOKUP(B410,SSD_validi!A:B,2,FALSE))</f>
        <v/>
      </c>
      <c r="D410" s="18"/>
      <c r="E410" s="5"/>
    </row>
    <row r="411" spans="2:5" ht="15.75" customHeight="1" x14ac:dyDescent="0.25">
      <c r="B411" s="5"/>
      <c r="C411" s="2" t="str">
        <f>IF(B411="","",VLOOKUP(B411,SSD_validi!A:B,2,FALSE))</f>
        <v/>
      </c>
      <c r="D411" s="18"/>
      <c r="E411" s="5"/>
    </row>
    <row r="412" spans="2:5" ht="15.75" customHeight="1" x14ac:dyDescent="0.25">
      <c r="B412" s="5"/>
      <c r="C412" s="2" t="str">
        <f>IF(B412="","",VLOOKUP(B412,SSD_validi!A:B,2,FALSE))</f>
        <v/>
      </c>
      <c r="D412" s="18"/>
      <c r="E412" s="5"/>
    </row>
    <row r="413" spans="2:5" ht="15.75" customHeight="1" x14ac:dyDescent="0.25">
      <c r="B413" s="5"/>
      <c r="C413" s="2" t="str">
        <f>IF(B413="","",VLOOKUP(B413,SSD_validi!A:B,2,FALSE))</f>
        <v/>
      </c>
      <c r="D413" s="18"/>
      <c r="E413" s="5"/>
    </row>
    <row r="414" spans="2:5" ht="15.75" customHeight="1" x14ac:dyDescent="0.25">
      <c r="B414" s="5"/>
      <c r="C414" s="2" t="str">
        <f>IF(B414="","",VLOOKUP(B414,SSD_validi!A:B,2,FALSE))</f>
        <v/>
      </c>
      <c r="D414" s="18"/>
      <c r="E414" s="5"/>
    </row>
    <row r="415" spans="2:5" ht="15.75" customHeight="1" x14ac:dyDescent="0.25">
      <c r="B415" s="5"/>
      <c r="C415" s="2" t="str">
        <f>IF(B415="","",VLOOKUP(B415,SSD_validi!A:B,2,FALSE))</f>
        <v/>
      </c>
      <c r="D415" s="18"/>
      <c r="E415" s="5"/>
    </row>
    <row r="416" spans="2:5" ht="15.75" customHeight="1" x14ac:dyDescent="0.25">
      <c r="B416" s="5"/>
      <c r="C416" s="2" t="str">
        <f>IF(B416="","",VLOOKUP(B416,SSD_validi!A:B,2,FALSE))</f>
        <v/>
      </c>
      <c r="D416" s="18"/>
      <c r="E416" s="5"/>
    </row>
    <row r="417" spans="2:5" ht="15.75" customHeight="1" x14ac:dyDescent="0.25">
      <c r="B417" s="5"/>
      <c r="C417" s="2" t="str">
        <f>IF(B417="","",VLOOKUP(B417,SSD_validi!A:B,2,FALSE))</f>
        <v/>
      </c>
      <c r="D417" s="18"/>
      <c r="E417" s="5"/>
    </row>
    <row r="418" spans="2:5" ht="15.75" customHeight="1" x14ac:dyDescent="0.25">
      <c r="B418" s="5"/>
      <c r="C418" s="2" t="str">
        <f>IF(B418="","",VLOOKUP(B418,SSD_validi!A:B,2,FALSE))</f>
        <v/>
      </c>
      <c r="D418" s="18"/>
      <c r="E418" s="5"/>
    </row>
    <row r="419" spans="2:5" ht="15.75" customHeight="1" x14ac:dyDescent="0.25">
      <c r="B419" s="5"/>
      <c r="C419" s="2" t="str">
        <f>IF(B419="","",VLOOKUP(B419,SSD_validi!A:B,2,FALSE))</f>
        <v/>
      </c>
      <c r="D419" s="18"/>
      <c r="E419" s="5"/>
    </row>
    <row r="420" spans="2:5" ht="15.75" customHeight="1" x14ac:dyDescent="0.25">
      <c r="B420" s="5"/>
      <c r="C420" s="2" t="str">
        <f>IF(B420="","",VLOOKUP(B420,SSD_validi!A:B,2,FALSE))</f>
        <v/>
      </c>
      <c r="D420" s="18"/>
      <c r="E420" s="5"/>
    </row>
    <row r="421" spans="2:5" ht="15.75" customHeight="1" x14ac:dyDescent="0.25">
      <c r="B421" s="5"/>
      <c r="C421" s="2" t="str">
        <f>IF(B421="","",VLOOKUP(B421,SSD_validi!A:B,2,FALSE))</f>
        <v/>
      </c>
      <c r="D421" s="18"/>
      <c r="E421" s="5"/>
    </row>
    <row r="422" spans="2:5" ht="15.75" customHeight="1" x14ac:dyDescent="0.25">
      <c r="B422" s="5"/>
      <c r="C422" s="2" t="str">
        <f>IF(B422="","",VLOOKUP(B422,SSD_validi!A:B,2,FALSE))</f>
        <v/>
      </c>
      <c r="D422" s="18"/>
      <c r="E422" s="5"/>
    </row>
    <row r="423" spans="2:5" ht="15.75" customHeight="1" x14ac:dyDescent="0.25">
      <c r="B423" s="5"/>
      <c r="C423" s="2" t="str">
        <f>IF(B423="","",VLOOKUP(B423,SSD_validi!A:B,2,FALSE))</f>
        <v/>
      </c>
      <c r="D423" s="18"/>
      <c r="E423" s="5"/>
    </row>
    <row r="424" spans="2:5" ht="15.75" customHeight="1" x14ac:dyDescent="0.25">
      <c r="B424" s="5"/>
      <c r="C424" s="2" t="str">
        <f>IF(B424="","",VLOOKUP(B424,SSD_validi!A:B,2,FALSE))</f>
        <v/>
      </c>
      <c r="D424" s="18"/>
      <c r="E424" s="5"/>
    </row>
    <row r="425" spans="2:5" ht="15.75" customHeight="1" x14ac:dyDescent="0.25">
      <c r="B425" s="5"/>
      <c r="C425" s="2" t="str">
        <f>IF(B425="","",VLOOKUP(B425,SSD_validi!A:B,2,FALSE))</f>
        <v/>
      </c>
      <c r="D425" s="18"/>
      <c r="E425" s="5"/>
    </row>
    <row r="426" spans="2:5" ht="15.75" customHeight="1" x14ac:dyDescent="0.25">
      <c r="B426" s="5"/>
      <c r="C426" s="2" t="str">
        <f>IF(B426="","",VLOOKUP(B426,SSD_validi!A:B,2,FALSE))</f>
        <v/>
      </c>
      <c r="D426" s="18"/>
      <c r="E426" s="5"/>
    </row>
    <row r="427" spans="2:5" ht="15.75" customHeight="1" x14ac:dyDescent="0.25">
      <c r="B427" s="5"/>
      <c r="C427" s="2" t="str">
        <f>IF(B427="","",VLOOKUP(B427,SSD_validi!A:B,2,FALSE))</f>
        <v/>
      </c>
      <c r="D427" s="18"/>
      <c r="E427" s="5"/>
    </row>
    <row r="428" spans="2:5" ht="15.75" customHeight="1" x14ac:dyDescent="0.25">
      <c r="B428" s="5"/>
      <c r="C428" s="2" t="str">
        <f>IF(B428="","",VLOOKUP(B428,SSD_validi!A:B,2,FALSE))</f>
        <v/>
      </c>
      <c r="D428" s="18"/>
      <c r="E428" s="5"/>
    </row>
    <row r="429" spans="2:5" ht="15.75" customHeight="1" x14ac:dyDescent="0.25">
      <c r="B429" s="5"/>
      <c r="C429" s="2" t="str">
        <f>IF(B429="","",VLOOKUP(B429,SSD_validi!A:B,2,FALSE))</f>
        <v/>
      </c>
      <c r="D429" s="18"/>
      <c r="E429" s="5"/>
    </row>
    <row r="430" spans="2:5" ht="15.75" customHeight="1" x14ac:dyDescent="0.25">
      <c r="B430" s="5"/>
      <c r="C430" s="2" t="str">
        <f>IF(B430="","",VLOOKUP(B430,SSD_validi!A:B,2,FALSE))</f>
        <v/>
      </c>
      <c r="D430" s="18"/>
      <c r="E430" s="5"/>
    </row>
    <row r="431" spans="2:5" ht="15.75" customHeight="1" x14ac:dyDescent="0.25">
      <c r="B431" s="5"/>
      <c r="C431" s="2" t="str">
        <f>IF(B431="","",VLOOKUP(B431,SSD_validi!A:B,2,FALSE))</f>
        <v/>
      </c>
      <c r="D431" s="18"/>
      <c r="E431" s="5"/>
    </row>
    <row r="432" spans="2:5" ht="15.75" customHeight="1" x14ac:dyDescent="0.25">
      <c r="B432" s="5"/>
      <c r="C432" s="2" t="str">
        <f>IF(B432="","",VLOOKUP(B432,SSD_validi!A:B,2,FALSE))</f>
        <v/>
      </c>
      <c r="D432" s="18"/>
      <c r="E432" s="5"/>
    </row>
    <row r="433" spans="2:5" ht="15.75" customHeight="1" x14ac:dyDescent="0.25">
      <c r="B433" s="5"/>
      <c r="C433" s="2" t="str">
        <f>IF(B433="","",VLOOKUP(B433,SSD_validi!A:B,2,FALSE))</f>
        <v/>
      </c>
      <c r="D433" s="18"/>
      <c r="E433" s="5"/>
    </row>
    <row r="434" spans="2:5" ht="15.75" customHeight="1" x14ac:dyDescent="0.25">
      <c r="B434" s="5"/>
      <c r="C434" s="2" t="str">
        <f>IF(B434="","",VLOOKUP(B434,SSD_validi!A:B,2,FALSE))</f>
        <v/>
      </c>
      <c r="D434" s="18"/>
      <c r="E434" s="5"/>
    </row>
    <row r="435" spans="2:5" ht="15.75" customHeight="1" x14ac:dyDescent="0.25">
      <c r="B435" s="5"/>
      <c r="C435" s="2" t="str">
        <f>IF(B435="","",VLOOKUP(B435,SSD_validi!A:B,2,FALSE))</f>
        <v/>
      </c>
      <c r="D435" s="18"/>
      <c r="E435" s="5"/>
    </row>
    <row r="436" spans="2:5" ht="15.75" customHeight="1" x14ac:dyDescent="0.25">
      <c r="B436" s="5"/>
      <c r="C436" s="2" t="str">
        <f>IF(B436="","",VLOOKUP(B436,SSD_validi!A:B,2,FALSE))</f>
        <v/>
      </c>
      <c r="D436" s="18"/>
      <c r="E436" s="5"/>
    </row>
    <row r="437" spans="2:5" ht="15.75" customHeight="1" x14ac:dyDescent="0.25">
      <c r="B437" s="5"/>
      <c r="C437" s="2" t="str">
        <f>IF(B437="","",VLOOKUP(B437,SSD_validi!A:B,2,FALSE))</f>
        <v/>
      </c>
      <c r="D437" s="18"/>
      <c r="E437" s="5"/>
    </row>
    <row r="438" spans="2:5" ht="15.75" customHeight="1" x14ac:dyDescent="0.25">
      <c r="B438" s="5"/>
      <c r="C438" s="2" t="str">
        <f>IF(B438="","",VLOOKUP(B438,SSD_validi!A:B,2,FALSE))</f>
        <v/>
      </c>
      <c r="D438" s="18"/>
      <c r="E438" s="5"/>
    </row>
    <row r="439" spans="2:5" ht="15.75" customHeight="1" x14ac:dyDescent="0.25">
      <c r="B439" s="5"/>
      <c r="C439" s="2" t="str">
        <f>IF(B439="","",VLOOKUP(B439,SSD_validi!A:B,2,FALSE))</f>
        <v/>
      </c>
      <c r="D439" s="18"/>
      <c r="E439" s="5"/>
    </row>
    <row r="440" spans="2:5" ht="15.75" customHeight="1" x14ac:dyDescent="0.25">
      <c r="B440" s="5"/>
      <c r="C440" s="2" t="str">
        <f>IF(B440="","",VLOOKUP(B440,SSD_validi!A:B,2,FALSE))</f>
        <v/>
      </c>
      <c r="D440" s="18"/>
      <c r="E440" s="5"/>
    </row>
    <row r="441" spans="2:5" ht="15.75" customHeight="1" x14ac:dyDescent="0.25">
      <c r="B441" s="5"/>
      <c r="C441" s="2" t="str">
        <f>IF(B441="","",VLOOKUP(B441,SSD_validi!A:B,2,FALSE))</f>
        <v/>
      </c>
      <c r="D441" s="18"/>
      <c r="E441" s="5"/>
    </row>
    <row r="442" spans="2:5" ht="15.75" customHeight="1" x14ac:dyDescent="0.25">
      <c r="B442" s="5"/>
      <c r="C442" s="2" t="str">
        <f>IF(B442="","",VLOOKUP(B442,SSD_validi!A:B,2,FALSE))</f>
        <v/>
      </c>
      <c r="D442" s="18"/>
      <c r="E442" s="5"/>
    </row>
    <row r="443" spans="2:5" ht="15.75" customHeight="1" x14ac:dyDescent="0.25">
      <c r="B443" s="5"/>
      <c r="C443" s="2" t="str">
        <f>IF(B443="","",VLOOKUP(B443,SSD_validi!A:B,2,FALSE))</f>
        <v/>
      </c>
      <c r="D443" s="18"/>
      <c r="E443" s="5"/>
    </row>
    <row r="444" spans="2:5" ht="15.75" customHeight="1" x14ac:dyDescent="0.25">
      <c r="B444" s="5"/>
      <c r="C444" s="2" t="str">
        <f>IF(B444="","",VLOOKUP(B444,SSD_validi!A:B,2,FALSE))</f>
        <v/>
      </c>
      <c r="D444" s="18"/>
      <c r="E444" s="5"/>
    </row>
    <row r="445" spans="2:5" ht="15.75" customHeight="1" x14ac:dyDescent="0.25">
      <c r="B445" s="5"/>
      <c r="C445" s="2" t="str">
        <f>IF(B445="","",VLOOKUP(B445,SSD_validi!A:B,2,FALSE))</f>
        <v/>
      </c>
      <c r="D445" s="18"/>
      <c r="E445" s="5"/>
    </row>
    <row r="446" spans="2:5" ht="15.75" customHeight="1" x14ac:dyDescent="0.25">
      <c r="B446" s="5"/>
      <c r="C446" s="2" t="str">
        <f>IF(B446="","",VLOOKUP(B446,SSD_validi!A:B,2,FALSE))</f>
        <v/>
      </c>
      <c r="D446" s="18"/>
      <c r="E446" s="5"/>
    </row>
    <row r="447" spans="2:5" ht="15.75" customHeight="1" x14ac:dyDescent="0.25">
      <c r="B447" s="5"/>
      <c r="C447" s="2" t="str">
        <f>IF(B447="","",VLOOKUP(B447,SSD_validi!A:B,2,FALSE))</f>
        <v/>
      </c>
      <c r="D447" s="18"/>
      <c r="E447" s="5"/>
    </row>
    <row r="448" spans="2:5" ht="15.75" customHeight="1" x14ac:dyDescent="0.25">
      <c r="B448" s="5"/>
      <c r="C448" s="2" t="str">
        <f>IF(B448="","",VLOOKUP(B448,SSD_validi!A:B,2,FALSE))</f>
        <v/>
      </c>
      <c r="D448" s="18"/>
      <c r="E448" s="5"/>
    </row>
    <row r="449" spans="2:5" ht="15.75" customHeight="1" x14ac:dyDescent="0.25">
      <c r="B449" s="5"/>
      <c r="C449" s="2" t="str">
        <f>IF(B449="","",VLOOKUP(B449,SSD_validi!A:B,2,FALSE))</f>
        <v/>
      </c>
      <c r="D449" s="18"/>
      <c r="E449" s="5"/>
    </row>
    <row r="450" spans="2:5" ht="15.75" customHeight="1" x14ac:dyDescent="0.25">
      <c r="B450" s="5"/>
      <c r="C450" s="2" t="str">
        <f>IF(B450="","",VLOOKUP(B450,SSD_validi!A:B,2,FALSE))</f>
        <v/>
      </c>
      <c r="D450" s="18"/>
      <c r="E450" s="5"/>
    </row>
    <row r="451" spans="2:5" ht="15.75" customHeight="1" x14ac:dyDescent="0.25">
      <c r="B451" s="5"/>
      <c r="C451" s="2" t="str">
        <f>IF(B451="","",VLOOKUP(B451,SSD_validi!A:B,2,FALSE))</f>
        <v/>
      </c>
      <c r="D451" s="18"/>
      <c r="E451" s="5"/>
    </row>
    <row r="452" spans="2:5" ht="15.75" customHeight="1" x14ac:dyDescent="0.25">
      <c r="B452" s="5"/>
      <c r="C452" s="2" t="str">
        <f>IF(B452="","",VLOOKUP(B452,SSD_validi!A:B,2,FALSE))</f>
        <v/>
      </c>
      <c r="D452" s="18"/>
      <c r="E452" s="5"/>
    </row>
    <row r="453" spans="2:5" ht="15.75" customHeight="1" x14ac:dyDescent="0.25">
      <c r="B453" s="5"/>
      <c r="C453" s="2" t="str">
        <f>IF(B453="","",VLOOKUP(B453,SSD_validi!A:B,2,FALSE))</f>
        <v/>
      </c>
      <c r="D453" s="18"/>
      <c r="E453" s="5"/>
    </row>
    <row r="454" spans="2:5" ht="15.75" customHeight="1" x14ac:dyDescent="0.25">
      <c r="B454" s="5"/>
      <c r="C454" s="2" t="str">
        <f>IF(B454="","",VLOOKUP(B454,SSD_validi!A:B,2,FALSE))</f>
        <v/>
      </c>
      <c r="D454" s="18"/>
      <c r="E454" s="5"/>
    </row>
    <row r="455" spans="2:5" ht="15.75" customHeight="1" x14ac:dyDescent="0.25">
      <c r="B455" s="5"/>
      <c r="C455" s="2" t="str">
        <f>IF(B455="","",VLOOKUP(B455,SSD_validi!A:B,2,FALSE))</f>
        <v/>
      </c>
      <c r="D455" s="18"/>
      <c r="E455" s="5"/>
    </row>
    <row r="456" spans="2:5" ht="15.75" customHeight="1" x14ac:dyDescent="0.25">
      <c r="B456" s="5"/>
      <c r="C456" s="2" t="str">
        <f>IF(B456="","",VLOOKUP(B456,SSD_validi!A:B,2,FALSE))</f>
        <v/>
      </c>
      <c r="D456" s="18"/>
      <c r="E456" s="5"/>
    </row>
    <row r="457" spans="2:5" ht="15.75" customHeight="1" x14ac:dyDescent="0.25">
      <c r="B457" s="5"/>
      <c r="C457" s="2" t="str">
        <f>IF(B457="","",VLOOKUP(B457,SSD_validi!A:B,2,FALSE))</f>
        <v/>
      </c>
      <c r="D457" s="18"/>
      <c r="E457" s="5"/>
    </row>
    <row r="458" spans="2:5" ht="15.75" customHeight="1" x14ac:dyDescent="0.25">
      <c r="B458" s="5"/>
      <c r="C458" s="2" t="str">
        <f>IF(B458="","",VLOOKUP(B458,SSD_validi!A:B,2,FALSE))</f>
        <v/>
      </c>
      <c r="D458" s="18"/>
      <c r="E458" s="5"/>
    </row>
    <row r="459" spans="2:5" ht="15.75" customHeight="1" x14ac:dyDescent="0.25">
      <c r="B459" s="5"/>
      <c r="C459" s="2" t="str">
        <f>IF(B459="","",VLOOKUP(B459,SSD_validi!A:B,2,FALSE))</f>
        <v/>
      </c>
      <c r="D459" s="18"/>
      <c r="E459" s="5"/>
    </row>
    <row r="460" spans="2:5" ht="15.75" customHeight="1" x14ac:dyDescent="0.25">
      <c r="B460" s="5"/>
      <c r="C460" s="2" t="str">
        <f>IF(B460="","",VLOOKUP(B460,SSD_validi!A:B,2,FALSE))</f>
        <v/>
      </c>
      <c r="D460" s="18"/>
      <c r="E460" s="5"/>
    </row>
    <row r="461" spans="2:5" ht="15.75" customHeight="1" x14ac:dyDescent="0.25">
      <c r="B461" s="5"/>
      <c r="C461" s="2" t="str">
        <f>IF(B461="","",VLOOKUP(B461,SSD_validi!A:B,2,FALSE))</f>
        <v/>
      </c>
      <c r="D461" s="18"/>
      <c r="E461" s="5"/>
    </row>
    <row r="462" spans="2:5" ht="15.75" customHeight="1" x14ac:dyDescent="0.25">
      <c r="B462" s="5"/>
      <c r="C462" s="2" t="str">
        <f>IF(B462="","",VLOOKUP(B462,SSD_validi!A:B,2,FALSE))</f>
        <v/>
      </c>
      <c r="D462" s="18"/>
      <c r="E462" s="5"/>
    </row>
    <row r="463" spans="2:5" ht="15.75" customHeight="1" x14ac:dyDescent="0.25">
      <c r="B463" s="5"/>
      <c r="C463" s="2" t="str">
        <f>IF(B463="","",VLOOKUP(B463,SSD_validi!A:B,2,FALSE))</f>
        <v/>
      </c>
      <c r="D463" s="18"/>
      <c r="E463" s="5"/>
    </row>
    <row r="464" spans="2:5" ht="15.75" customHeight="1" x14ac:dyDescent="0.25">
      <c r="B464" s="5"/>
      <c r="C464" s="2" t="str">
        <f>IF(B464="","",VLOOKUP(B464,SSD_validi!A:B,2,FALSE))</f>
        <v/>
      </c>
      <c r="D464" s="18"/>
      <c r="E464" s="5"/>
    </row>
    <row r="465" spans="2:5" ht="15.75" customHeight="1" x14ac:dyDescent="0.25">
      <c r="B465" s="5"/>
      <c r="C465" s="2" t="str">
        <f>IF(B465="","",VLOOKUP(B465,SSD_validi!A:B,2,FALSE))</f>
        <v/>
      </c>
      <c r="D465" s="18"/>
      <c r="E465" s="5"/>
    </row>
    <row r="466" spans="2:5" ht="15.75" customHeight="1" x14ac:dyDescent="0.25">
      <c r="B466" s="5"/>
      <c r="C466" s="2" t="str">
        <f>IF(B466="","",VLOOKUP(B466,SSD_validi!A:B,2,FALSE))</f>
        <v/>
      </c>
      <c r="D466" s="18"/>
      <c r="E466" s="5"/>
    </row>
    <row r="467" spans="2:5" ht="15.75" customHeight="1" x14ac:dyDescent="0.25">
      <c r="B467" s="5"/>
      <c r="C467" s="2" t="str">
        <f>IF(B467="","",VLOOKUP(B467,SSD_validi!A:B,2,FALSE))</f>
        <v/>
      </c>
      <c r="D467" s="18"/>
      <c r="E467" s="5"/>
    </row>
    <row r="468" spans="2:5" ht="15.75" customHeight="1" x14ac:dyDescent="0.25">
      <c r="B468" s="5"/>
      <c r="C468" s="2" t="str">
        <f>IF(B468="","",VLOOKUP(B468,SSD_validi!A:B,2,FALSE))</f>
        <v/>
      </c>
      <c r="D468" s="18"/>
      <c r="E468" s="5"/>
    </row>
    <row r="469" spans="2:5" ht="15.75" customHeight="1" x14ac:dyDescent="0.25">
      <c r="B469" s="5"/>
      <c r="C469" s="2" t="str">
        <f>IF(B469="","",VLOOKUP(B469,SSD_validi!A:B,2,FALSE))</f>
        <v/>
      </c>
      <c r="D469" s="18"/>
      <c r="E469" s="5"/>
    </row>
    <row r="470" spans="2:5" ht="15.75" customHeight="1" x14ac:dyDescent="0.25">
      <c r="B470" s="5"/>
      <c r="C470" s="2" t="str">
        <f>IF(B470="","",VLOOKUP(B470,SSD_validi!A:B,2,FALSE))</f>
        <v/>
      </c>
      <c r="D470" s="18"/>
      <c r="E470" s="5"/>
    </row>
    <row r="471" spans="2:5" ht="15.75" customHeight="1" x14ac:dyDescent="0.25">
      <c r="B471" s="5"/>
      <c r="C471" s="2" t="str">
        <f>IF(B471="","",VLOOKUP(B471,SSD_validi!A:B,2,FALSE))</f>
        <v/>
      </c>
      <c r="D471" s="18"/>
      <c r="E471" s="5"/>
    </row>
    <row r="472" spans="2:5" ht="15.75" customHeight="1" x14ac:dyDescent="0.25">
      <c r="B472" s="5"/>
      <c r="C472" s="2" t="str">
        <f>IF(B472="","",VLOOKUP(B472,SSD_validi!A:B,2,FALSE))</f>
        <v/>
      </c>
      <c r="D472" s="18"/>
      <c r="E472" s="5"/>
    </row>
    <row r="473" spans="2:5" ht="15.75" customHeight="1" x14ac:dyDescent="0.25">
      <c r="B473" s="5"/>
      <c r="C473" s="2" t="str">
        <f>IF(B473="","",VLOOKUP(B473,SSD_validi!A:B,2,FALSE))</f>
        <v/>
      </c>
      <c r="D473" s="18"/>
      <c r="E473" s="5"/>
    </row>
    <row r="474" spans="2:5" ht="15.75" customHeight="1" x14ac:dyDescent="0.25">
      <c r="B474" s="5"/>
      <c r="C474" s="2" t="str">
        <f>IF(B474="","",VLOOKUP(B474,SSD_validi!A:B,2,FALSE))</f>
        <v/>
      </c>
      <c r="D474" s="18"/>
      <c r="E474" s="5"/>
    </row>
    <row r="475" spans="2:5" ht="15.75" customHeight="1" x14ac:dyDescent="0.25">
      <c r="B475" s="5"/>
      <c r="C475" s="2" t="str">
        <f>IF(B475="","",VLOOKUP(B475,SSD_validi!A:B,2,FALSE))</f>
        <v/>
      </c>
      <c r="D475" s="18"/>
      <c r="E475" s="5"/>
    </row>
    <row r="476" spans="2:5" ht="15.75" customHeight="1" x14ac:dyDescent="0.25">
      <c r="B476" s="5"/>
      <c r="C476" s="2" t="str">
        <f>IF(B476="","",VLOOKUP(B476,SSD_validi!A:B,2,FALSE))</f>
        <v/>
      </c>
      <c r="D476" s="18"/>
      <c r="E476" s="5"/>
    </row>
    <row r="477" spans="2:5" ht="15.75" customHeight="1" x14ac:dyDescent="0.25">
      <c r="B477" s="5"/>
      <c r="C477" s="2" t="str">
        <f>IF(B477="","",VLOOKUP(B477,SSD_validi!A:B,2,FALSE))</f>
        <v/>
      </c>
      <c r="D477" s="18"/>
      <c r="E477" s="5"/>
    </row>
    <row r="478" spans="2:5" ht="15.75" customHeight="1" x14ac:dyDescent="0.25">
      <c r="B478" s="5"/>
      <c r="C478" s="2" t="str">
        <f>IF(B478="","",VLOOKUP(B478,SSD_validi!A:B,2,FALSE))</f>
        <v/>
      </c>
      <c r="D478" s="18"/>
      <c r="E478" s="5"/>
    </row>
    <row r="479" spans="2:5" ht="15.75" customHeight="1" x14ac:dyDescent="0.25">
      <c r="B479" s="5"/>
      <c r="C479" s="2" t="str">
        <f>IF(B479="","",VLOOKUP(B479,SSD_validi!A:B,2,FALSE))</f>
        <v/>
      </c>
      <c r="D479" s="18"/>
      <c r="E479" s="5"/>
    </row>
    <row r="480" spans="2:5" ht="15.75" customHeight="1" x14ac:dyDescent="0.25">
      <c r="B480" s="5"/>
      <c r="C480" s="2" t="str">
        <f>IF(B480="","",VLOOKUP(B480,SSD_validi!A:B,2,FALSE))</f>
        <v/>
      </c>
      <c r="D480" s="18"/>
      <c r="E480" s="5"/>
    </row>
    <row r="481" spans="2:5" ht="15.75" customHeight="1" x14ac:dyDescent="0.25">
      <c r="B481" s="5"/>
      <c r="C481" s="2" t="str">
        <f>IF(B481="","",VLOOKUP(B481,SSD_validi!A:B,2,FALSE))</f>
        <v/>
      </c>
      <c r="D481" s="18"/>
      <c r="E481" s="5"/>
    </row>
    <row r="482" spans="2:5" ht="15.75" customHeight="1" x14ac:dyDescent="0.25">
      <c r="B482" s="5"/>
      <c r="C482" s="2" t="str">
        <f>IF(B482="","",VLOOKUP(B482,SSD_validi!A:B,2,FALSE))</f>
        <v/>
      </c>
      <c r="D482" s="18"/>
      <c r="E482" s="5"/>
    </row>
    <row r="483" spans="2:5" ht="15.75" customHeight="1" x14ac:dyDescent="0.25">
      <c r="B483" s="5"/>
      <c r="C483" s="2" t="str">
        <f>IF(B483="","",VLOOKUP(B483,SSD_validi!A:B,2,FALSE))</f>
        <v/>
      </c>
      <c r="D483" s="18"/>
      <c r="E483" s="5"/>
    </row>
    <row r="484" spans="2:5" ht="15.75" customHeight="1" x14ac:dyDescent="0.25">
      <c r="B484" s="5"/>
      <c r="C484" s="2" t="str">
        <f>IF(B484="","",VLOOKUP(B484,SSD_validi!A:B,2,FALSE))</f>
        <v/>
      </c>
      <c r="D484" s="18"/>
      <c r="E484" s="5"/>
    </row>
    <row r="485" spans="2:5" ht="15.75" customHeight="1" x14ac:dyDescent="0.25">
      <c r="B485" s="5"/>
      <c r="C485" s="2" t="str">
        <f>IF(B485="","",VLOOKUP(B485,SSD_validi!A:B,2,FALSE))</f>
        <v/>
      </c>
      <c r="D485" s="18"/>
      <c r="E485" s="5"/>
    </row>
    <row r="486" spans="2:5" ht="15.75" customHeight="1" x14ac:dyDescent="0.25">
      <c r="B486" s="5"/>
      <c r="C486" s="2" t="str">
        <f>IF(B486="","",VLOOKUP(B486,SSD_validi!A:B,2,FALSE))</f>
        <v/>
      </c>
      <c r="D486" s="18"/>
      <c r="E486" s="5"/>
    </row>
    <row r="487" spans="2:5" ht="15.75" customHeight="1" x14ac:dyDescent="0.25">
      <c r="B487" s="5"/>
      <c r="C487" s="2" t="str">
        <f>IF(B487="","",VLOOKUP(B487,SSD_validi!A:B,2,FALSE))</f>
        <v/>
      </c>
      <c r="D487" s="18"/>
      <c r="E487" s="5"/>
    </row>
    <row r="488" spans="2:5" ht="15.75" customHeight="1" x14ac:dyDescent="0.25">
      <c r="B488" s="5"/>
      <c r="C488" s="2" t="str">
        <f>IF(B488="","",VLOOKUP(B488,SSD_validi!A:B,2,FALSE))</f>
        <v/>
      </c>
      <c r="D488" s="18"/>
      <c r="E488" s="5"/>
    </row>
    <row r="489" spans="2:5" ht="15.75" customHeight="1" x14ac:dyDescent="0.25">
      <c r="B489" s="5"/>
      <c r="C489" s="2" t="str">
        <f>IF(B489="","",VLOOKUP(B489,SSD_validi!A:B,2,FALSE))</f>
        <v/>
      </c>
      <c r="D489" s="18"/>
      <c r="E489" s="5"/>
    </row>
    <row r="490" spans="2:5" ht="15.75" customHeight="1" x14ac:dyDescent="0.25">
      <c r="B490" s="5"/>
      <c r="C490" s="2" t="str">
        <f>IF(B490="","",VLOOKUP(B490,SSD_validi!A:B,2,FALSE))</f>
        <v/>
      </c>
      <c r="D490" s="18"/>
      <c r="E490" s="5"/>
    </row>
    <row r="491" spans="2:5" ht="15.75" customHeight="1" x14ac:dyDescent="0.25">
      <c r="B491" s="5"/>
      <c r="C491" s="2" t="str">
        <f>IF(B491="","",VLOOKUP(B491,SSD_validi!A:B,2,FALSE))</f>
        <v/>
      </c>
      <c r="D491" s="18"/>
      <c r="E491" s="5"/>
    </row>
    <row r="492" spans="2:5" ht="15.75" customHeight="1" x14ac:dyDescent="0.25">
      <c r="B492" s="5"/>
      <c r="C492" s="2" t="str">
        <f>IF(B492="","",VLOOKUP(B492,SSD_validi!A:B,2,FALSE))</f>
        <v/>
      </c>
      <c r="D492" s="18"/>
      <c r="E492" s="5"/>
    </row>
    <row r="493" spans="2:5" ht="15.75" customHeight="1" x14ac:dyDescent="0.25">
      <c r="B493" s="5"/>
      <c r="C493" s="2" t="str">
        <f>IF(B493="","",VLOOKUP(B493,SSD_validi!A:B,2,FALSE))</f>
        <v/>
      </c>
      <c r="D493" s="18"/>
      <c r="E493" s="5"/>
    </row>
    <row r="494" spans="2:5" ht="15.75" customHeight="1" x14ac:dyDescent="0.25">
      <c r="B494" s="5"/>
      <c r="C494" s="2" t="str">
        <f>IF(B494="","",VLOOKUP(B494,SSD_validi!A:B,2,FALSE))</f>
        <v/>
      </c>
      <c r="D494" s="18"/>
      <c r="E494" s="5"/>
    </row>
    <row r="495" spans="2:5" ht="15.75" customHeight="1" x14ac:dyDescent="0.25">
      <c r="B495" s="5"/>
      <c r="C495" s="2" t="str">
        <f>IF(B495="","",VLOOKUP(B495,SSD_validi!A:B,2,FALSE))</f>
        <v/>
      </c>
      <c r="D495" s="18"/>
      <c r="E495" s="5"/>
    </row>
    <row r="496" spans="2:5" ht="15.75" customHeight="1" x14ac:dyDescent="0.25">
      <c r="B496" s="5"/>
      <c r="C496" s="2" t="str">
        <f>IF(B496="","",VLOOKUP(B496,SSD_validi!A:B,2,FALSE))</f>
        <v/>
      </c>
      <c r="D496" s="18"/>
      <c r="E496" s="5"/>
    </row>
    <row r="497" spans="2:5" ht="15.75" customHeight="1" x14ac:dyDescent="0.25">
      <c r="B497" s="5"/>
      <c r="C497" s="2" t="str">
        <f>IF(B497="","",VLOOKUP(B497,SSD_validi!A:B,2,FALSE))</f>
        <v/>
      </c>
      <c r="D497" s="18"/>
      <c r="E497" s="5"/>
    </row>
    <row r="498" spans="2:5" ht="15.75" customHeight="1" x14ac:dyDescent="0.25">
      <c r="B498" s="5"/>
      <c r="C498" s="2" t="str">
        <f>IF(B498="","",VLOOKUP(B498,SSD_validi!A:B,2,FALSE))</f>
        <v/>
      </c>
      <c r="D498" s="18"/>
      <c r="E498" s="5"/>
    </row>
    <row r="499" spans="2:5" ht="15.75" customHeight="1" x14ac:dyDescent="0.25">
      <c r="B499" s="5"/>
      <c r="C499" s="2" t="str">
        <f>IF(B499="","",VLOOKUP(B499,SSD_validi!A:B,2,FALSE))</f>
        <v/>
      </c>
      <c r="D499" s="18"/>
      <c r="E499" s="5"/>
    </row>
    <row r="500" spans="2:5" ht="15.75" customHeight="1" x14ac:dyDescent="0.25">
      <c r="B500" s="5"/>
      <c r="C500" s="2" t="str">
        <f>IF(B500="","",VLOOKUP(B500,SSD_validi!A:B,2,FALSE))</f>
        <v/>
      </c>
      <c r="D500" s="18"/>
      <c r="E500" s="5"/>
    </row>
    <row r="501" spans="2:5" ht="15.75" customHeight="1" x14ac:dyDescent="0.25"/>
    <row r="502" spans="2:5" ht="15.75" customHeight="1" x14ac:dyDescent="0.25"/>
    <row r="503" spans="2:5" ht="15.75" customHeight="1" x14ac:dyDescent="0.25"/>
    <row r="504" spans="2:5" ht="15.75" customHeight="1" x14ac:dyDescent="0.25"/>
    <row r="505" spans="2:5" ht="15.75" customHeight="1" x14ac:dyDescent="0.25"/>
    <row r="506" spans="2:5" ht="15.75" customHeight="1" x14ac:dyDescent="0.25"/>
    <row r="507" spans="2:5" ht="15.75" customHeight="1" x14ac:dyDescent="0.25"/>
    <row r="508" spans="2:5" ht="15.75" customHeight="1" x14ac:dyDescent="0.25"/>
    <row r="509" spans="2:5" ht="15.75" customHeight="1" x14ac:dyDescent="0.25"/>
    <row r="510" spans="2:5" ht="15.75" customHeight="1" x14ac:dyDescent="0.25"/>
    <row r="511" spans="2:5" ht="15.75" customHeight="1" x14ac:dyDescent="0.25"/>
    <row r="512" spans="2:5"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FvPKiybVXavlhZRLUcCPCNjyzLLnWQwXpZh7sGaA6OwLDBZrYxtKBPpxxAS4bzxpLNAl9TuCxN+PDHFLPYV41g==" saltValue="MGFWRnF00WCBUYexyncJOw==" spinCount="100000" sheet="1" objects="1" scenarios="1"/>
  <dataValidations count="2">
    <dataValidation type="decimal" operator="greaterThan" allowBlank="1" sqref="D2:D500" xr:uid="{86CD2A8D-A17E-4D30-A086-F3FA45D2C323}">
      <formula1>0</formula1>
    </dataValidation>
    <dataValidation type="list" allowBlank="1" sqref="E2:E500" xr:uid="{29989D95-5208-4318-8C9B-4786BBCFBE0B}">
      <formula1>"Idoneo"</formula1>
    </dataValidation>
  </dataValidations>
  <pageMargins left="0.25" right="0.25"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xr:uid="{91C99203-0391-4100-9B13-8ED122AC97C4}">
          <x14:formula1>
            <xm:f>SSD_validi!$A$2:$A$5</xm:f>
          </x14:formula1>
          <xm:sqref>B2:B500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998"/>
  <sheetViews>
    <sheetView tabSelected="1" workbookViewId="0">
      <selection activeCell="B13" sqref="B13"/>
    </sheetView>
  </sheetViews>
  <sheetFormatPr defaultColWidth="14.42578125" defaultRowHeight="15" customHeight="1" x14ac:dyDescent="0.25"/>
  <cols>
    <col min="1" max="1" width="23.42578125" customWidth="1"/>
    <col min="2" max="2" width="22" customWidth="1"/>
    <col min="3" max="3" width="22" style="6" customWidth="1"/>
    <col min="4" max="26" width="8.7109375" customWidth="1"/>
  </cols>
  <sheetData>
    <row r="1" spans="1:3" x14ac:dyDescent="0.25">
      <c r="A1" s="1" t="s">
        <v>2</v>
      </c>
      <c r="B1" s="1" t="s">
        <v>7</v>
      </c>
      <c r="C1" s="9" t="s">
        <v>8</v>
      </c>
    </row>
    <row r="2" spans="1:3" x14ac:dyDescent="0.25">
      <c r="A2" s="7" t="s">
        <v>15</v>
      </c>
      <c r="B2" s="7">
        <f>SUMIF(ESAMI!C:C,"ICAR/13",ESAMI!D:D)</f>
        <v>0</v>
      </c>
      <c r="C2" s="10" t="str" cm="1">
        <f t="array" ref="C2">IFERROR(SUM(_xlfn._xlws.FILTER(ESAMI!G2:G500*ESAMI!D2:D500,ESAMI!C2:C500="ICAR/13")) /
SUM(_xlfn._xlws.FILTER(ESAMI!D2:D500,ESAMI!C2:C500="ICAR/13")),"")</f>
        <v/>
      </c>
    </row>
    <row r="3" spans="1:3" x14ac:dyDescent="0.25">
      <c r="A3" s="7" t="s">
        <v>16</v>
      </c>
      <c r="B3" s="7">
        <f>SUMIF(ESAMI!C:C,"Affini",ESAMI!D:D)</f>
        <v>0</v>
      </c>
      <c r="C3" s="10" t="str" cm="1">
        <f t="array" ref="C3">IFERROR(SUM(_xlfn._xlws.FILTER(ESAMI!G2:G500*ESAMI!D2:D500,ESAMI!C2:C500="Affini")) /
SUM(_xlfn._xlws.FILTER(ESAMI!D2:D500,ESAMI!C2:C500="Affini")),"")</f>
        <v/>
      </c>
    </row>
    <row r="5" spans="1:3" ht="15" customHeight="1" x14ac:dyDescent="0.25">
      <c r="A5" s="12" t="s">
        <v>12</v>
      </c>
      <c r="B5" s="8">
        <f>SUM(ESAMI!D:D)</f>
        <v>0</v>
      </c>
      <c r="C5" s="11" t="str" cm="1">
        <f t="array" ref="C5">IFERROR(SUM(_xlfn._xlws.FILTER(ESAMI!G2:G500*ESAMI!D2:D500,ESAMI!G2:G500&lt;&gt;"")) /
SUM(_xlfn._xlws.FILTER(ESAMI!D2:D500,ESAMI!G2:G500&lt;&gt;"")),"")</f>
        <v/>
      </c>
    </row>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7sa9YH1tkS3eEqeIwJ2i+gg3vDvbiV0Qt/wOVUC1QtdDYOhhH5RjOrAeWLegBEOk8YhhS52Mf8RO53bVrIjO+Q==" saltValue="+X9UrQXUWgYe+lW30maRmg==" spinCount="100000" sheet="1" objects="1" scenarios="1"/>
  <conditionalFormatting sqref="B9">
    <cfRule type="cellIs" dxfId="6" priority="4" operator="lessThan">
      <formula>52</formula>
    </cfRule>
  </conditionalFormatting>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0BC5E-26F1-4D79-8573-55D69D655B36}">
  <sheetPr>
    <pageSetUpPr fitToPage="1"/>
  </sheetPr>
  <dimension ref="A1:B998"/>
  <sheetViews>
    <sheetView tabSelected="1" workbookViewId="0">
      <selection activeCell="B13" sqref="B13"/>
    </sheetView>
  </sheetViews>
  <sheetFormatPr defaultColWidth="14.42578125" defaultRowHeight="15" customHeight="1" x14ac:dyDescent="0.25"/>
  <cols>
    <col min="1" max="1" width="23.42578125" customWidth="1"/>
    <col min="2" max="2" width="22" customWidth="1"/>
    <col min="3" max="25" width="8.7109375" customWidth="1"/>
  </cols>
  <sheetData>
    <row r="1" spans="1:2" x14ac:dyDescent="0.25">
      <c r="A1" s="1" t="s">
        <v>2</v>
      </c>
      <c r="B1" s="1" t="s">
        <v>7</v>
      </c>
    </row>
    <row r="2" spans="1:2" x14ac:dyDescent="0.25">
      <c r="A2" s="20" t="s">
        <v>15</v>
      </c>
      <c r="B2" s="7">
        <f>SUMIF(ESAMI_IDONEO!C:C,"ICAR/13",ESAMI_IDONEO!D:D)+MEDIA_PONDERATA!B2</f>
        <v>0</v>
      </c>
    </row>
    <row r="3" spans="1:2" x14ac:dyDescent="0.25">
      <c r="A3" s="20" t="s">
        <v>16</v>
      </c>
      <c r="B3" s="7">
        <f>SUMIF(ESAMI_IDONEO!C:C,"Affini",ESAMI_IDONEO!D:D)+MEDIA_PONDERATA!B3</f>
        <v>0</v>
      </c>
    </row>
    <row r="5" spans="1:2" ht="15" customHeight="1" x14ac:dyDescent="0.25">
      <c r="A5" s="12" t="s">
        <v>12</v>
      </c>
      <c r="B5" s="8">
        <f>SUM(ESAMI_IDONEO!D:D)+MEDIA_PONDERATA!B5</f>
        <v>0</v>
      </c>
    </row>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QgnJMuc32B/GY7qXkoRQY6lKH8UrZJHdG5NUoS6Fav6nr8OiPSqhyxIqTDUIc8QccmQjTMCnw4FU3956WZmmMg==" saltValue="R5qy4qIQe60rObvplwiaKA==" spinCount="100000" sheet="1" objects="1" scenarios="1"/>
  <conditionalFormatting sqref="B2">
    <cfRule type="cellIs" dxfId="5" priority="1" operator="greaterThanOrEqual">
      <formula>24</formula>
    </cfRule>
    <cfRule type="cellIs" dxfId="4" priority="2" operator="lessThan">
      <formula>24</formula>
    </cfRule>
  </conditionalFormatting>
  <conditionalFormatting sqref="B3">
    <cfRule type="cellIs" dxfId="3" priority="3" operator="greaterThanOrEqual">
      <formula>4</formula>
    </cfRule>
    <cfRule type="cellIs" dxfId="2" priority="4" operator="lessThan">
      <formula>4</formula>
    </cfRule>
  </conditionalFormatting>
  <conditionalFormatting sqref="B5">
    <cfRule type="cellIs" dxfId="1" priority="7" operator="lessThan">
      <formula>52</formula>
    </cfRule>
  </conditionalFormatting>
  <conditionalFormatting sqref="B9">
    <cfRule type="cellIs" dxfId="0" priority="8" operator="lessThan">
      <formula>52</formula>
    </cfRule>
  </conditionalFormatting>
  <pageMargins left="0.25" right="0.25"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96"/>
  <sheetViews>
    <sheetView workbookViewId="0">
      <selection activeCell="C13" sqref="C13"/>
    </sheetView>
  </sheetViews>
  <sheetFormatPr defaultColWidth="14.42578125" defaultRowHeight="15" customHeight="1" x14ac:dyDescent="0.25"/>
  <cols>
    <col min="1" max="2" width="22" customWidth="1"/>
    <col min="3" max="26" width="8.7109375" customWidth="1"/>
  </cols>
  <sheetData>
    <row r="1" spans="1:2" x14ac:dyDescent="0.25">
      <c r="A1" s="1" t="s">
        <v>1</v>
      </c>
      <c r="B1" s="1" t="s">
        <v>9</v>
      </c>
    </row>
    <row r="2" spans="1:2" x14ac:dyDescent="0.25">
      <c r="A2" s="2" t="s">
        <v>15</v>
      </c>
      <c r="B2" s="2" t="s">
        <v>15</v>
      </c>
    </row>
    <row r="3" spans="1:2" x14ac:dyDescent="0.25">
      <c r="A3" s="2" t="s">
        <v>10</v>
      </c>
      <c r="B3" s="2" t="s">
        <v>16</v>
      </c>
    </row>
    <row r="4" spans="1:2" x14ac:dyDescent="0.25">
      <c r="A4" s="2" t="s">
        <v>11</v>
      </c>
      <c r="B4" s="2" t="s">
        <v>16</v>
      </c>
    </row>
    <row r="5" spans="1:2" x14ac:dyDescent="0.25">
      <c r="A5" s="2" t="s">
        <v>17</v>
      </c>
      <c r="B5" s="2" t="s">
        <v>16</v>
      </c>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sheetProtection algorithmName="SHA-512" hashValue="RHusy7ufs+oDTI+i5jKb0pjvXWNv47WU6rxkv+lb2Yly3X1j4JjsIZhjfULYZWoEOmZXVHlZ4GFobS+TDnSlFw==" saltValue="atx/JQZQVSOtvVsaABghJw==" spinCount="100000" sheet="1" objects="1" scenarios="1"/>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ISTRUZIONI</vt:lpstr>
      <vt:lpstr>ESAMI</vt:lpstr>
      <vt:lpstr>ESAMI_IDONEO</vt:lpstr>
      <vt:lpstr>MEDIA_PONDERATA</vt:lpstr>
      <vt:lpstr>RIEPILOGO_CFU</vt:lpstr>
      <vt:lpstr>SSD_validi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Greggio</dc:creator>
  <cp:lastModifiedBy>Francesca Greggio</cp:lastModifiedBy>
  <cp:lastPrinted>2026-03-12T15:26:09Z</cp:lastPrinted>
  <dcterms:modified xsi:type="dcterms:W3CDTF">2026-03-12T15:27:57Z</dcterms:modified>
</cp:coreProperties>
</file>