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ardina\Desktop\"/>
    </mc:Choice>
  </mc:AlternateContent>
  <bookViews>
    <workbookView xWindow="-120" yWindow="-120" windowWidth="20730" windowHeight="11160" activeTab="1"/>
  </bookViews>
  <sheets>
    <sheet name="PARTE GENERALE" sheetId="1" r:id="rId1"/>
    <sheet name="PARTE ECONOMICA" sheetId="2" r:id="rId2"/>
  </sheets>
  <definedNames>
    <definedName name="_xlnm.Print_Area" localSheetId="1">'PARTE ECONOMICA'!$A$1:$E$60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7" i="2"/>
  <c r="D6" i="2"/>
  <c r="C37" i="2" l="1"/>
  <c r="D60" i="2"/>
  <c r="D20" i="2"/>
  <c r="E32" i="2"/>
  <c r="E26" i="2"/>
  <c r="D38" i="2"/>
  <c r="D11" i="2" l="1"/>
</calcChain>
</file>

<file path=xl/sharedStrings.xml><?xml version="1.0" encoding="utf-8"?>
<sst xmlns="http://schemas.openxmlformats.org/spreadsheetml/2006/main" count="132" uniqueCount="121">
  <si>
    <t>Parte 1) PROGRAMMA DI RICERCA</t>
  </si>
  <si>
    <t xml:space="preserve">Codice unico di progetto - CUP </t>
  </si>
  <si>
    <t>Centro di Responsabilità</t>
  </si>
  <si>
    <t xml:space="preserve">Responsabile Scientifico </t>
  </si>
  <si>
    <t>Dipartimento</t>
  </si>
  <si>
    <t xml:space="preserve">Responsabile Progetto </t>
  </si>
  <si>
    <t>Committente:</t>
  </si>
  <si>
    <t>Oggetto della convenzione</t>
  </si>
  <si>
    <t xml:space="preserve">Area disciplinare e SSD prevalenti  (rif. Aree Miur)  </t>
  </si>
  <si>
    <t>Attività svolta :</t>
  </si>
  <si>
    <t>Prodotti scientifici attesi e/o Ricadute didattiche</t>
  </si>
  <si>
    <t>Principali scadenze Operative</t>
  </si>
  <si>
    <t>Deliberazioni autorizzative degli organi di Governo:</t>
  </si>
  <si>
    <t xml:space="preserve">C.d Dip.to/Decreto Direttore </t>
  </si>
  <si>
    <t xml:space="preserve">Riunione Commissione (Centro) </t>
  </si>
  <si>
    <r>
      <t xml:space="preserve">Decreto Rettorale </t>
    </r>
    <r>
      <rPr>
        <sz val="10"/>
        <rFont val="Arial"/>
        <family val="2"/>
      </rPr>
      <t>(procedura d'urgenza):</t>
    </r>
  </si>
  <si>
    <t>Data di inizio attività:</t>
  </si>
  <si>
    <t>Data di stipula del contratto:</t>
  </si>
  <si>
    <t>Durata del Contratto (mesi)</t>
  </si>
  <si>
    <t>COMPONENTI</t>
  </si>
  <si>
    <t>IMPORTO</t>
  </si>
  <si>
    <t>A</t>
  </si>
  <si>
    <t xml:space="preserve">Provento Globale </t>
  </si>
  <si>
    <t>B</t>
  </si>
  <si>
    <t>Assegni di ricerca</t>
  </si>
  <si>
    <t>C</t>
  </si>
  <si>
    <t>Ritenuta a favore dell’ateneo su assegni di ricerca pari al 5%</t>
  </si>
  <si>
    <t>D</t>
  </si>
  <si>
    <t>Provento effettivo</t>
  </si>
  <si>
    <t>F</t>
  </si>
  <si>
    <t>G</t>
  </si>
  <si>
    <t>H</t>
  </si>
  <si>
    <t>I</t>
  </si>
  <si>
    <t>L</t>
  </si>
  <si>
    <t xml:space="preserve"> Viaggi /Missioni</t>
  </si>
  <si>
    <t>M</t>
  </si>
  <si>
    <t>Acquisto/ammortamento/manutenzione  Attrezzature</t>
  </si>
  <si>
    <t>N</t>
  </si>
  <si>
    <t>Consumo</t>
  </si>
  <si>
    <t>TOT. (=B+C+D+E+F+G+H+I)</t>
  </si>
  <si>
    <t>N°</t>
  </si>
  <si>
    <t>COGNOME NOME</t>
  </si>
  <si>
    <t>TIPO PRESTAZIONE</t>
  </si>
  <si>
    <t>ORE/UOMO</t>
  </si>
  <si>
    <t>1</t>
  </si>
  <si>
    <t>Totale complessivo (=1)</t>
  </si>
  <si>
    <t xml:space="preserve">ORE/UOMO </t>
  </si>
  <si>
    <t>Totale complessivo (=3)</t>
  </si>
  <si>
    <t>PIANO DELLA SPESA</t>
  </si>
  <si>
    <t>COAN</t>
  </si>
  <si>
    <t>descrizione</t>
  </si>
  <si>
    <t>Importo</t>
  </si>
  <si>
    <t xml:space="preserve">CA.3.10.07.04 </t>
  </si>
  <si>
    <t xml:space="preserve">Missioni - Indennita' E Rimborso Spese Pers.Docente </t>
  </si>
  <si>
    <t>CA.3.11.01.18</t>
  </si>
  <si>
    <t>Missioni - Indennita' E Rimborso Spese Pers. T.A.</t>
  </si>
  <si>
    <t>CA.3.10.05.01</t>
  </si>
  <si>
    <t>Assegni Di Ricerca</t>
  </si>
  <si>
    <t>CA.3.11.06.01</t>
  </si>
  <si>
    <t xml:space="preserve">Missioni - Indennita' E Rimborso Spese Pers.Esterno </t>
  </si>
  <si>
    <t xml:space="preserve">CA.3.10.01.07 </t>
  </si>
  <si>
    <t xml:space="preserve">borse di ricerca </t>
  </si>
  <si>
    <t>CA.3.10.10</t>
  </si>
  <si>
    <t>altri costi specifici (organizzazione di eventi culturali)</t>
  </si>
  <si>
    <t>CA.3.11 02</t>
  </si>
  <si>
    <t>acquisto materiali (consumo)</t>
  </si>
  <si>
    <t>CA.3.11.03.03</t>
  </si>
  <si>
    <t>pubblicazioni e stampe</t>
  </si>
  <si>
    <t>CA.3.11.04.22</t>
  </si>
  <si>
    <t>traduzioni</t>
  </si>
  <si>
    <t>CA.3.11.04.29</t>
  </si>
  <si>
    <t>iscrizione a convegni, congressi</t>
  </si>
  <si>
    <t>CA.3.11.04.02</t>
  </si>
  <si>
    <t xml:space="preserve">noleggio attrezzature Informatiche </t>
  </si>
  <si>
    <t>CA.3.11.04.05</t>
  </si>
  <si>
    <t>noleggio attrezzature Varie</t>
  </si>
  <si>
    <t>CA.3.10.09</t>
  </si>
  <si>
    <t xml:space="preserve">TRASFERIMENTI A PARTNER DI PROGETTI COORDINATI </t>
  </si>
  <si>
    <t>CA.1.11.02</t>
  </si>
  <si>
    <t>IMPIANTI E ATTREZZATURE</t>
  </si>
  <si>
    <t>Totale piano della spesa</t>
  </si>
  <si>
    <t xml:space="preserve">Borse di ricerca </t>
  </si>
  <si>
    <t xml:space="preserve">Parte 2)  BUDGET DI COMMESSA </t>
  </si>
  <si>
    <t>Ritenuta a favore dell’ateneo, quale contributo a copertura delle spese generali, su provento globale pari all'8%</t>
  </si>
  <si>
    <t>CA.3.10.04.06</t>
  </si>
  <si>
    <t>COMP. SU PROVENTI DA TERZI DOCENTI T.IND. </t>
  </si>
  <si>
    <t>Ca.3.11.01.09</t>
  </si>
  <si>
    <t>COMP.SU PROVENTI DA TERZI PERS. T.A.  T.IND.</t>
  </si>
  <si>
    <t>Ritenuta a favore del Fondo per la premialità, su provento globale pari al 2%</t>
  </si>
  <si>
    <t>D1</t>
  </si>
  <si>
    <t>Articolazione prestazioni professionali esterne (punto 2)</t>
  </si>
  <si>
    <t>*Il responsabile scientifico dovrà formulare successivamente alla redazione della scheda di programmazione le proposte di incarico e di compenso, con nomi e cognomi, incluso se stesso. I provvedimenti di attribuzione (Decreto Rettorale per i docenti, Decreto del DG per il personale tecnico amministrativo) dovranno dettagliare il contenuto dell’incarico e indicare tutti gli elementi utili per la verifica dei risultati.</t>
  </si>
  <si>
    <t>Costo Personale Docente Interno ovvero costo figurativo da inserire fuori budget SOLO  a fini di rendicontazione (dettaglio nella tabella sotto riportata punto 1)</t>
  </si>
  <si>
    <t>Costo Personale Tecnico-Amministrativo Interno ovvero costo figurativo da inserire fuori budget SOLO  a fini di rendicontazione (dettaglio nella tabella sotto riportata punto 2)</t>
  </si>
  <si>
    <t>D3</t>
  </si>
  <si>
    <t>E=(A-B-C-D-D1-D2-D3)</t>
  </si>
  <si>
    <t>Prestazioni professionali esterne (dettaglio nella tabella sotto riportata punto 3)</t>
  </si>
  <si>
    <t>O</t>
  </si>
  <si>
    <t>Articolazione prestazioni personale docente  (punto 1)</t>
  </si>
  <si>
    <t>COSTO FIGURATIVO</t>
  </si>
  <si>
    <t>Articolazione prestazioni personale tecnico  (punto 2)</t>
  </si>
  <si>
    <t>SCHEDA DI PROGRAMMAZIONE PER ATTIVITA' CONVENZIONALE ISTITUZIONALE</t>
  </si>
  <si>
    <r>
      <t>Senato Accademico</t>
    </r>
    <r>
      <rPr>
        <b/>
        <sz val="10"/>
        <rFont val="Arial"/>
        <family val="2"/>
      </rPr>
      <t xml:space="preserve"> solo se sup. 100.000</t>
    </r>
  </si>
  <si>
    <r>
      <t>Consiglio di Amministrazione</t>
    </r>
    <r>
      <rPr>
        <b/>
        <sz val="10"/>
        <rFont val="Arial"/>
        <family val="2"/>
      </rPr>
      <t xml:space="preserve"> solo se sup. 100.000</t>
    </r>
  </si>
  <si>
    <t>nome:</t>
  </si>
  <si>
    <t>cognome</t>
  </si>
  <si>
    <t>ruolo ricoperto:</t>
  </si>
  <si>
    <t>ente/società:</t>
  </si>
  <si>
    <t xml:space="preserve">indirizzo </t>
  </si>
  <si>
    <t>CAP</t>
  </si>
  <si>
    <t>PARTITA IVA</t>
  </si>
  <si>
    <t>C.F.</t>
  </si>
  <si>
    <t xml:space="preserve">città </t>
  </si>
  <si>
    <t>telefono uff.</t>
  </si>
  <si>
    <t>telefono cell.</t>
  </si>
  <si>
    <t xml:space="preserve">fax </t>
  </si>
  <si>
    <t xml:space="preserve">e -mail </t>
  </si>
  <si>
    <t>CA.3.11.04.46</t>
  </si>
  <si>
    <t>prestazioni professionali su progetti di ricerca</t>
  </si>
  <si>
    <t>Altro (…………………………...)</t>
  </si>
  <si>
    <t>Quota destinata ai compensi aggiuntivi a professori, ricercatori e personale tecnico e amministrativo max 20% provento globale (ai sensi del Regolamento per la disciplina del fondo di ateneo per la premialità e per i compensi aggiuntivi previsti dalla legge 30 dicembre 2010, n. 240 e dalla legge 4 novembre 2005, n. 230 emanato con DR n. 755 del 22.12.2022)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</si>
</sst>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]\ * #,##0.00_-;\-[$€]\ * #,##0.00_-;_-[$€]\ * \-??_-;_-@_-"/>
  </numFmts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4" fontId="1" fillId="0" borderId="0" xfId="0" applyNumberFormat="1" applyFont="1" applyAlignment="1">
      <alignment vertical="top" wrapText="1"/>
    </xf>
    <xf numFmtId="4" fontId="1" fillId="2" borderId="0" xfId="0" applyNumberFormat="1" applyFont="1" applyFill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0" fillId="3" borderId="0" xfId="0" applyFill="1"/>
    <xf numFmtId="0" fontId="4" fillId="0" borderId="1" xfId="0" applyFont="1" applyBorder="1"/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/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0" xfId="0" applyFont="1"/>
    <xf numFmtId="0" fontId="4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4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4" fontId="6" fillId="0" borderId="0" xfId="0" applyNumberFormat="1" applyFont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Alignment="1">
      <alignment horizontal="right" vertical="top" wrapText="1"/>
    </xf>
    <xf numFmtId="4" fontId="6" fillId="2" borderId="0" xfId="0" applyNumberFormat="1" applyFont="1" applyFill="1" applyAlignment="1">
      <alignment vertical="top" wrapText="1"/>
    </xf>
    <xf numFmtId="4" fontId="6" fillId="0" borderId="2" xfId="0" applyNumberFormat="1" applyFont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vertical="top" wrapText="1"/>
    </xf>
    <xf numFmtId="4" fontId="6" fillId="0" borderId="0" xfId="0" applyNumberFormat="1" applyFont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0" fontId="6" fillId="0" borderId="0" xfId="0" applyFont="1"/>
    <xf numFmtId="0" fontId="6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1" fontId="3" fillId="0" borderId="3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" fontId="6" fillId="2" borderId="3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4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right" vertical="top" wrapText="1"/>
    </xf>
    <xf numFmtId="0" fontId="6" fillId="4" borderId="2" xfId="0" applyFont="1" applyFill="1" applyBorder="1" applyAlignment="1">
      <alignment horizontal="left" vertical="top" wrapText="1"/>
    </xf>
    <xf numFmtId="4" fontId="6" fillId="2" borderId="0" xfId="0" applyNumberFormat="1" applyFont="1" applyFill="1" applyAlignment="1">
      <alignment horizontal="left" vertical="top" wrapText="1"/>
    </xf>
    <xf numFmtId="4" fontId="6" fillId="4" borderId="7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1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6" fillId="0" borderId="2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6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" fontId="6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top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topLeftCell="A5" zoomScale="80" zoomScaleSheetLayoutView="80" workbookViewId="0">
      <selection activeCell="B8" sqref="B8:C20"/>
    </sheetView>
  </sheetViews>
  <sheetFormatPr defaultRowHeight="27" customHeight="1" x14ac:dyDescent="0.2"/>
  <cols>
    <col min="1" max="1" width="27.42578125" customWidth="1"/>
    <col min="2" max="2" width="13.140625" customWidth="1"/>
    <col min="3" max="3" width="11.7109375" customWidth="1"/>
    <col min="4" max="4" width="53.42578125" customWidth="1"/>
  </cols>
  <sheetData>
    <row r="1" spans="1:4" ht="27" customHeight="1" thickBot="1" x14ac:dyDescent="0.25">
      <c r="A1" s="60" t="s">
        <v>101</v>
      </c>
      <c r="B1" s="60"/>
      <c r="C1" s="60"/>
      <c r="D1" s="60"/>
    </row>
    <row r="2" spans="1:4" ht="27" customHeight="1" thickBot="1" x14ac:dyDescent="0.25">
      <c r="A2" s="1" t="s">
        <v>0</v>
      </c>
      <c r="D2" s="2"/>
    </row>
    <row r="3" spans="1:4" ht="27" customHeight="1" thickBot="1" x14ac:dyDescent="0.25">
      <c r="A3" s="3" t="s">
        <v>1</v>
      </c>
      <c r="B3" s="57"/>
      <c r="C3" s="58"/>
      <c r="D3" s="59"/>
    </row>
    <row r="4" spans="1:4" ht="27" customHeight="1" thickBot="1" x14ac:dyDescent="0.25">
      <c r="A4" s="4" t="s">
        <v>2</v>
      </c>
      <c r="B4" s="57"/>
      <c r="C4" s="58"/>
      <c r="D4" s="59"/>
    </row>
    <row r="5" spans="1:4" ht="27" customHeight="1" thickBot="1" x14ac:dyDescent="0.25">
      <c r="A5" s="4" t="s">
        <v>3</v>
      </c>
      <c r="B5" s="57"/>
      <c r="C5" s="58"/>
      <c r="D5" s="59"/>
    </row>
    <row r="6" spans="1:4" ht="27" customHeight="1" thickBot="1" x14ac:dyDescent="0.25">
      <c r="A6" s="4" t="s">
        <v>4</v>
      </c>
      <c r="B6" s="57"/>
      <c r="C6" s="58"/>
      <c r="D6" s="59"/>
    </row>
    <row r="7" spans="1:4" ht="27" customHeight="1" thickBot="1" x14ac:dyDescent="0.25">
      <c r="A7" s="3" t="s">
        <v>5</v>
      </c>
      <c r="B7" s="57"/>
      <c r="C7" s="58"/>
      <c r="D7" s="59"/>
    </row>
    <row r="8" spans="1:4" ht="27" customHeight="1" thickBot="1" x14ac:dyDescent="0.25">
      <c r="A8" s="69" t="s">
        <v>6</v>
      </c>
      <c r="B8" s="57" t="s">
        <v>104</v>
      </c>
      <c r="C8" s="59"/>
      <c r="D8" s="5"/>
    </row>
    <row r="9" spans="1:4" ht="27" customHeight="1" thickBot="1" x14ac:dyDescent="0.25">
      <c r="A9" s="70"/>
      <c r="B9" s="57" t="s">
        <v>105</v>
      </c>
      <c r="C9" s="59"/>
      <c r="D9" s="5"/>
    </row>
    <row r="10" spans="1:4" ht="27" customHeight="1" thickBot="1" x14ac:dyDescent="0.25">
      <c r="A10" s="70"/>
      <c r="B10" s="57" t="s">
        <v>106</v>
      </c>
      <c r="C10" s="59"/>
      <c r="D10" s="5"/>
    </row>
    <row r="11" spans="1:4" ht="27" customHeight="1" thickBot="1" x14ac:dyDescent="0.25">
      <c r="A11" s="70"/>
      <c r="B11" s="57" t="s">
        <v>107</v>
      </c>
      <c r="C11" s="59"/>
      <c r="D11" s="5"/>
    </row>
    <row r="12" spans="1:4" ht="27" customHeight="1" thickBot="1" x14ac:dyDescent="0.25">
      <c r="A12" s="70"/>
      <c r="B12" s="57" t="s">
        <v>108</v>
      </c>
      <c r="C12" s="59"/>
      <c r="D12" s="5"/>
    </row>
    <row r="13" spans="1:4" ht="27" customHeight="1" thickBot="1" x14ac:dyDescent="0.25">
      <c r="A13" s="70"/>
      <c r="B13" s="57" t="s">
        <v>109</v>
      </c>
      <c r="C13" s="59"/>
      <c r="D13" s="6"/>
    </row>
    <row r="14" spans="1:4" ht="27" customHeight="1" thickBot="1" x14ac:dyDescent="0.25">
      <c r="A14" s="70"/>
      <c r="B14" s="57" t="s">
        <v>110</v>
      </c>
      <c r="C14" s="59"/>
      <c r="D14" s="5"/>
    </row>
    <row r="15" spans="1:4" ht="27" customHeight="1" thickBot="1" x14ac:dyDescent="0.25">
      <c r="A15" s="70"/>
      <c r="B15" s="57" t="s">
        <v>111</v>
      </c>
      <c r="C15" s="59"/>
      <c r="D15" s="5"/>
    </row>
    <row r="16" spans="1:4" ht="27" customHeight="1" thickBot="1" x14ac:dyDescent="0.25">
      <c r="A16" s="70"/>
      <c r="B16" s="57" t="s">
        <v>112</v>
      </c>
      <c r="C16" s="59"/>
      <c r="D16" s="5"/>
    </row>
    <row r="17" spans="1:4" ht="27" customHeight="1" thickBot="1" x14ac:dyDescent="0.25">
      <c r="A17" s="70"/>
      <c r="B17" s="57" t="s">
        <v>113</v>
      </c>
      <c r="C17" s="59"/>
      <c r="D17" s="5"/>
    </row>
    <row r="18" spans="1:4" ht="27" customHeight="1" thickBot="1" x14ac:dyDescent="0.25">
      <c r="A18" s="70"/>
      <c r="B18" s="57" t="s">
        <v>114</v>
      </c>
      <c r="C18" s="59"/>
      <c r="D18" s="5"/>
    </row>
    <row r="19" spans="1:4" ht="27" customHeight="1" thickBot="1" x14ac:dyDescent="0.25">
      <c r="A19" s="70"/>
      <c r="B19" s="57" t="s">
        <v>115</v>
      </c>
      <c r="C19" s="59"/>
      <c r="D19" s="5"/>
    </row>
    <row r="20" spans="1:4" ht="27" customHeight="1" thickBot="1" x14ac:dyDescent="0.25">
      <c r="A20" s="71"/>
      <c r="B20" s="57" t="s">
        <v>116</v>
      </c>
      <c r="C20" s="59"/>
      <c r="D20" s="5"/>
    </row>
    <row r="21" spans="1:4" ht="27" customHeight="1" x14ac:dyDescent="0.2">
      <c r="A21" s="61" t="s">
        <v>7</v>
      </c>
      <c r="B21" s="63"/>
      <c r="C21" s="64"/>
      <c r="D21" s="65"/>
    </row>
    <row r="22" spans="1:4" ht="27" customHeight="1" thickBot="1" x14ac:dyDescent="0.25">
      <c r="A22" s="62"/>
      <c r="B22" s="66"/>
      <c r="C22" s="67"/>
      <c r="D22" s="68"/>
    </row>
    <row r="23" spans="1:4" ht="27" customHeight="1" thickBot="1" x14ac:dyDescent="0.25">
      <c r="A23" s="7" t="s">
        <v>8</v>
      </c>
      <c r="B23" s="57"/>
      <c r="C23" s="58"/>
      <c r="D23" s="59"/>
    </row>
    <row r="24" spans="1:4" ht="27" customHeight="1" x14ac:dyDescent="0.2">
      <c r="A24" s="76" t="s">
        <v>9</v>
      </c>
      <c r="B24" s="63"/>
      <c r="C24" s="64"/>
      <c r="D24" s="65"/>
    </row>
    <row r="25" spans="1:4" ht="31.5" customHeight="1" thickBot="1" x14ac:dyDescent="0.25">
      <c r="A25" s="77"/>
      <c r="B25" s="66"/>
      <c r="C25" s="67"/>
      <c r="D25" s="68"/>
    </row>
    <row r="26" spans="1:4" ht="27" customHeight="1" x14ac:dyDescent="0.2">
      <c r="A26" s="76" t="s">
        <v>10</v>
      </c>
      <c r="B26" s="78"/>
      <c r="C26" s="79"/>
      <c r="D26" s="80"/>
    </row>
    <row r="27" spans="1:4" ht="27" customHeight="1" thickBot="1" x14ac:dyDescent="0.25">
      <c r="A27" s="77"/>
      <c r="B27" s="81"/>
      <c r="C27" s="82"/>
      <c r="D27" s="83"/>
    </row>
    <row r="28" spans="1:4" ht="27" customHeight="1" x14ac:dyDescent="0.2">
      <c r="A28" s="76" t="s">
        <v>11</v>
      </c>
      <c r="B28" s="63"/>
      <c r="C28" s="64"/>
      <c r="D28" s="65"/>
    </row>
    <row r="29" spans="1:4" ht="66.75" customHeight="1" thickBot="1" x14ac:dyDescent="0.25">
      <c r="A29" s="77"/>
      <c r="B29" s="66"/>
      <c r="C29" s="67"/>
      <c r="D29" s="68"/>
    </row>
    <row r="30" spans="1:4" ht="27" customHeight="1" thickBot="1" x14ac:dyDescent="0.25">
      <c r="A30" s="74" t="s">
        <v>12</v>
      </c>
      <c r="B30" s="84"/>
      <c r="C30" s="84"/>
      <c r="D30" s="75"/>
    </row>
    <row r="31" spans="1:4" ht="27" customHeight="1" thickBot="1" x14ac:dyDescent="0.25">
      <c r="A31" s="74" t="s">
        <v>13</v>
      </c>
      <c r="B31" s="75"/>
      <c r="C31" s="74"/>
      <c r="D31" s="75"/>
    </row>
    <row r="32" spans="1:4" ht="27" customHeight="1" thickBot="1" x14ac:dyDescent="0.25">
      <c r="A32" s="74" t="s">
        <v>14</v>
      </c>
      <c r="B32" s="75"/>
      <c r="C32" s="74"/>
      <c r="D32" s="75"/>
    </row>
    <row r="33" spans="1:4" ht="27" customHeight="1" thickBot="1" x14ac:dyDescent="0.25">
      <c r="A33" s="72" t="s">
        <v>102</v>
      </c>
      <c r="B33" s="73"/>
      <c r="C33" s="74"/>
      <c r="D33" s="75"/>
    </row>
    <row r="34" spans="1:4" ht="27" customHeight="1" thickBot="1" x14ac:dyDescent="0.25">
      <c r="A34" s="57" t="s">
        <v>103</v>
      </c>
      <c r="B34" s="59"/>
      <c r="C34" s="87"/>
      <c r="D34" s="88"/>
    </row>
    <row r="35" spans="1:4" ht="27" customHeight="1" thickBot="1" x14ac:dyDescent="0.25">
      <c r="A35" s="74" t="s">
        <v>15</v>
      </c>
      <c r="B35" s="75"/>
      <c r="C35" s="74"/>
      <c r="D35" s="75"/>
    </row>
    <row r="36" spans="1:4" ht="27" customHeight="1" thickBot="1" x14ac:dyDescent="0.25">
      <c r="A36" s="74" t="s">
        <v>16</v>
      </c>
      <c r="B36" s="75"/>
      <c r="C36" s="89"/>
      <c r="D36" s="90"/>
    </row>
    <row r="37" spans="1:4" ht="27" customHeight="1" thickBot="1" x14ac:dyDescent="0.25">
      <c r="A37" s="74" t="s">
        <v>17</v>
      </c>
      <c r="B37" s="75"/>
      <c r="C37" s="85"/>
      <c r="D37" s="86"/>
    </row>
    <row r="38" spans="1:4" ht="27" customHeight="1" thickBot="1" x14ac:dyDescent="0.25">
      <c r="A38" s="74" t="s">
        <v>18</v>
      </c>
      <c r="B38" s="75"/>
      <c r="C38" s="57"/>
      <c r="D38" s="59"/>
    </row>
  </sheetData>
  <sheetProtection selectLockedCells="1" selectUnlockedCells="1"/>
  <mergeCells count="46">
    <mergeCell ref="A37:B37"/>
    <mergeCell ref="C37:D37"/>
    <mergeCell ref="A38:B38"/>
    <mergeCell ref="C38:D38"/>
    <mergeCell ref="A34:B34"/>
    <mergeCell ref="C34:D34"/>
    <mergeCell ref="A35:B35"/>
    <mergeCell ref="C35:D35"/>
    <mergeCell ref="A36:B36"/>
    <mergeCell ref="C36:D36"/>
    <mergeCell ref="A33:B33"/>
    <mergeCell ref="C33:D33"/>
    <mergeCell ref="B23:D23"/>
    <mergeCell ref="A24:A25"/>
    <mergeCell ref="B24:D25"/>
    <mergeCell ref="A26:A27"/>
    <mergeCell ref="B26:D27"/>
    <mergeCell ref="A28:A29"/>
    <mergeCell ref="B28:D29"/>
    <mergeCell ref="A30:D30"/>
    <mergeCell ref="A31:B31"/>
    <mergeCell ref="C31:D31"/>
    <mergeCell ref="A32:B32"/>
    <mergeCell ref="C32:D32"/>
    <mergeCell ref="B17:C17"/>
    <mergeCell ref="B18:C18"/>
    <mergeCell ref="B19:C19"/>
    <mergeCell ref="B20:C20"/>
    <mergeCell ref="A21:A22"/>
    <mergeCell ref="B21:D22"/>
    <mergeCell ref="A8:A20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7:D7"/>
    <mergeCell ref="A1:D1"/>
    <mergeCell ref="B3:D3"/>
    <mergeCell ref="B4:D4"/>
    <mergeCell ref="B5:D5"/>
    <mergeCell ref="B6:D6"/>
  </mergeCells>
  <printOptions horizontalCentered="1"/>
  <pageMargins left="0.51180555555555551" right="0.59027777777777779" top="0.47222222222222221" bottom="0.62986111111111109" header="0.51180555555555551" footer="0.51180555555555551"/>
  <pageSetup paperSize="9" scale="7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BreakPreview" topLeftCell="A10" zoomScale="75" zoomScaleNormal="75" zoomScaleSheetLayoutView="75" workbookViewId="0">
      <selection activeCell="G9" sqref="G9"/>
    </sheetView>
  </sheetViews>
  <sheetFormatPr defaultRowHeight="12.75" x14ac:dyDescent="0.2"/>
  <cols>
    <col min="1" max="1" width="13.42578125" customWidth="1"/>
    <col min="2" max="2" width="29.85546875" customWidth="1"/>
    <col min="3" max="3" width="34.42578125" customWidth="1"/>
    <col min="4" max="4" width="19" customWidth="1"/>
    <col min="5" max="5" width="18.85546875" customWidth="1"/>
    <col min="6" max="6" width="20.42578125" customWidth="1"/>
  </cols>
  <sheetData>
    <row r="1" spans="1:6" ht="28.5" customHeight="1" x14ac:dyDescent="0.2">
      <c r="A1" s="92" t="s">
        <v>82</v>
      </c>
      <c r="B1" s="92"/>
      <c r="C1" s="92"/>
      <c r="D1" s="92"/>
      <c r="E1" s="92"/>
    </row>
    <row r="2" spans="1:6" x14ac:dyDescent="0.2">
      <c r="A2" s="22"/>
      <c r="B2" s="22"/>
      <c r="C2" s="22"/>
      <c r="D2" s="22"/>
      <c r="E2" s="22"/>
    </row>
    <row r="3" spans="1:6" ht="13.5" customHeight="1" thickBot="1" x14ac:dyDescent="0.25">
      <c r="A3" s="93" t="s">
        <v>19</v>
      </c>
      <c r="B3" s="93"/>
      <c r="C3" s="93"/>
      <c r="D3" s="17" t="s">
        <v>20</v>
      </c>
      <c r="E3" s="24"/>
      <c r="F3" s="8"/>
    </row>
    <row r="4" spans="1:6" ht="24" customHeight="1" thickBot="1" x14ac:dyDescent="0.25">
      <c r="A4" s="25" t="s">
        <v>21</v>
      </c>
      <c r="B4" s="94" t="s">
        <v>22</v>
      </c>
      <c r="C4" s="94"/>
      <c r="D4" s="26">
        <v>0</v>
      </c>
      <c r="E4" s="27"/>
      <c r="F4" s="9"/>
    </row>
    <row r="5" spans="1:6" ht="42" customHeight="1" thickBot="1" x14ac:dyDescent="0.25">
      <c r="A5" s="25" t="s">
        <v>23</v>
      </c>
      <c r="B5" s="94" t="s">
        <v>24</v>
      </c>
      <c r="C5" s="94"/>
      <c r="D5" s="28"/>
      <c r="E5" s="27"/>
      <c r="F5" s="9"/>
    </row>
    <row r="6" spans="1:6" ht="24" customHeight="1" x14ac:dyDescent="0.2">
      <c r="A6" s="25" t="s">
        <v>25</v>
      </c>
      <c r="B6" s="94" t="s">
        <v>26</v>
      </c>
      <c r="C6" s="94"/>
      <c r="D6" s="26">
        <f>SUM(D5*5%)</f>
        <v>0</v>
      </c>
      <c r="E6" s="27"/>
      <c r="F6" s="9"/>
    </row>
    <row r="7" spans="1:6" ht="27.75" customHeight="1" thickBot="1" x14ac:dyDescent="0.25">
      <c r="A7" s="25" t="s">
        <v>27</v>
      </c>
      <c r="B7" s="91" t="s">
        <v>83</v>
      </c>
      <c r="C7" s="91"/>
      <c r="D7" s="26">
        <f>SUM(D4-D5)*8%</f>
        <v>0</v>
      </c>
      <c r="E7" s="29"/>
      <c r="F7" s="10"/>
    </row>
    <row r="8" spans="1:6" ht="27.75" customHeight="1" thickBot="1" x14ac:dyDescent="0.25">
      <c r="A8" s="25" t="s">
        <v>89</v>
      </c>
      <c r="B8" s="91" t="s">
        <v>88</v>
      </c>
      <c r="C8" s="91"/>
      <c r="D8" s="26">
        <f>SUM(D4-D5)*2%</f>
        <v>0</v>
      </c>
      <c r="E8" s="29"/>
      <c r="F8" s="10"/>
    </row>
    <row r="9" spans="1:6" ht="27.75" customHeight="1" thickBot="1" x14ac:dyDescent="0.25">
      <c r="A9" s="91" t="s">
        <v>94</v>
      </c>
      <c r="B9" s="119" t="s">
        <v>120</v>
      </c>
      <c r="C9" s="119"/>
      <c r="D9" s="95"/>
      <c r="E9" s="49"/>
      <c r="F9" s="10"/>
    </row>
    <row r="10" spans="1:6" ht="57.75" customHeight="1" thickBot="1" x14ac:dyDescent="0.25">
      <c r="A10" s="91"/>
      <c r="B10" s="119"/>
      <c r="C10" s="119"/>
      <c r="D10" s="96"/>
      <c r="E10" s="101"/>
      <c r="F10" s="102"/>
    </row>
    <row r="11" spans="1:6" ht="38.25" customHeight="1" thickBot="1" x14ac:dyDescent="0.25">
      <c r="A11" s="48" t="s">
        <v>95</v>
      </c>
      <c r="B11" s="97" t="s">
        <v>28</v>
      </c>
      <c r="C11" s="98"/>
      <c r="D11" s="50">
        <f>SUM(D4-D5-D6-D7-D8-D9)</f>
        <v>0</v>
      </c>
      <c r="E11" s="101"/>
      <c r="F11" s="102"/>
    </row>
    <row r="12" spans="1:6" ht="30.75" customHeight="1" thickBot="1" x14ac:dyDescent="0.25">
      <c r="A12" s="19" t="s">
        <v>29</v>
      </c>
      <c r="B12" s="91" t="s">
        <v>81</v>
      </c>
      <c r="C12" s="91"/>
      <c r="D12" s="31">
        <v>0</v>
      </c>
      <c r="E12" s="101"/>
      <c r="F12" s="102"/>
    </row>
    <row r="13" spans="1:6" ht="41.25" customHeight="1" thickBot="1" x14ac:dyDescent="0.25">
      <c r="A13" s="19" t="s">
        <v>30</v>
      </c>
      <c r="B13" s="99" t="s">
        <v>92</v>
      </c>
      <c r="C13" s="100"/>
      <c r="D13" s="32">
        <v>0</v>
      </c>
      <c r="E13" s="27"/>
      <c r="F13" s="9"/>
    </row>
    <row r="14" spans="1:6" ht="41.25" customHeight="1" thickBot="1" x14ac:dyDescent="0.25">
      <c r="A14" s="19" t="s">
        <v>31</v>
      </c>
      <c r="B14" s="99" t="s">
        <v>93</v>
      </c>
      <c r="C14" s="100"/>
      <c r="D14" s="32">
        <v>0</v>
      </c>
      <c r="E14" s="27"/>
      <c r="F14" s="9"/>
    </row>
    <row r="15" spans="1:6" ht="34.5" customHeight="1" thickBot="1" x14ac:dyDescent="0.25">
      <c r="A15" s="18" t="s">
        <v>32</v>
      </c>
      <c r="B15" s="103" t="s">
        <v>96</v>
      </c>
      <c r="C15" s="103"/>
      <c r="D15" s="32">
        <v>0</v>
      </c>
      <c r="E15" s="27"/>
      <c r="F15" s="9"/>
    </row>
    <row r="16" spans="1:6" ht="34.5" customHeight="1" thickBot="1" x14ac:dyDescent="0.25">
      <c r="A16" s="18" t="s">
        <v>33</v>
      </c>
      <c r="B16" s="103" t="s">
        <v>34</v>
      </c>
      <c r="C16" s="103"/>
      <c r="D16" s="32">
        <v>0</v>
      </c>
      <c r="E16" s="33"/>
      <c r="F16" s="11"/>
    </row>
    <row r="17" spans="1:6" ht="34.5" customHeight="1" thickBot="1" x14ac:dyDescent="0.25">
      <c r="A17" s="34" t="s">
        <v>35</v>
      </c>
      <c r="B17" s="103" t="s">
        <v>36</v>
      </c>
      <c r="C17" s="103"/>
      <c r="D17" s="32">
        <v>0</v>
      </c>
      <c r="E17" s="33"/>
      <c r="F17" s="11"/>
    </row>
    <row r="18" spans="1:6" ht="32.25" customHeight="1" thickBot="1" x14ac:dyDescent="0.25">
      <c r="A18" s="34" t="s">
        <v>37</v>
      </c>
      <c r="B18" s="104" t="s">
        <v>38</v>
      </c>
      <c r="C18" s="104"/>
      <c r="D18" s="32">
        <v>0</v>
      </c>
      <c r="E18" s="22"/>
    </row>
    <row r="19" spans="1:6" ht="46.5" customHeight="1" thickBot="1" x14ac:dyDescent="0.25">
      <c r="A19" s="34" t="s">
        <v>97</v>
      </c>
      <c r="B19" s="104" t="s">
        <v>119</v>
      </c>
      <c r="C19" s="104"/>
      <c r="D19" s="32"/>
      <c r="E19" s="22"/>
    </row>
    <row r="20" spans="1:6" s="12" customFormat="1" ht="12.75" customHeight="1" thickBot="1" x14ac:dyDescent="0.25">
      <c r="A20" s="106" t="s">
        <v>39</v>
      </c>
      <c r="B20" s="106"/>
      <c r="C20" s="106"/>
      <c r="D20" s="32">
        <f>SUM(D12:D19)</f>
        <v>0</v>
      </c>
      <c r="E20" s="35"/>
    </row>
    <row r="21" spans="1:6" x14ac:dyDescent="0.2">
      <c r="A21" s="22"/>
      <c r="B21" s="22"/>
      <c r="C21" s="22"/>
      <c r="D21" s="22"/>
      <c r="E21" s="22"/>
    </row>
    <row r="22" spans="1:6" ht="51.75" customHeight="1" x14ac:dyDescent="0.2">
      <c r="A22" s="113" t="s">
        <v>91</v>
      </c>
      <c r="B22" s="113"/>
      <c r="C22" s="113"/>
      <c r="D22" s="113"/>
      <c r="E22" s="113"/>
    </row>
    <row r="23" spans="1:6" ht="13.5" thickBot="1" x14ac:dyDescent="0.25">
      <c r="A23" s="36" t="s">
        <v>98</v>
      </c>
      <c r="B23" s="22"/>
      <c r="C23" s="22"/>
      <c r="D23" s="22"/>
      <c r="E23" s="22"/>
    </row>
    <row r="24" spans="1:6" ht="13.5" thickBot="1" x14ac:dyDescent="0.25">
      <c r="A24" s="23" t="s">
        <v>40</v>
      </c>
      <c r="B24" s="37" t="s">
        <v>41</v>
      </c>
      <c r="C24" s="37" t="s">
        <v>42</v>
      </c>
      <c r="D24" s="37" t="s">
        <v>43</v>
      </c>
      <c r="E24" s="37" t="s">
        <v>99</v>
      </c>
    </row>
    <row r="25" spans="1:6" ht="13.5" thickBot="1" x14ac:dyDescent="0.25">
      <c r="A25" s="38" t="s">
        <v>44</v>
      </c>
      <c r="B25" s="39"/>
      <c r="C25" s="40"/>
      <c r="D25" s="40"/>
      <c r="E25" s="41"/>
    </row>
    <row r="26" spans="1:6" ht="13.5" customHeight="1" thickBot="1" x14ac:dyDescent="0.25">
      <c r="A26" s="116" t="s">
        <v>45</v>
      </c>
      <c r="B26" s="116"/>
      <c r="C26" s="116"/>
      <c r="D26" s="42"/>
      <c r="E26" s="43">
        <f>SUM(E25:E25)</f>
        <v>0</v>
      </c>
    </row>
    <row r="27" spans="1:6" x14ac:dyDescent="0.2">
      <c r="A27" s="22"/>
      <c r="B27" s="22"/>
      <c r="C27" s="22"/>
      <c r="D27" s="22"/>
      <c r="E27" s="22"/>
    </row>
    <row r="28" spans="1:6" x14ac:dyDescent="0.2">
      <c r="A28" s="22"/>
      <c r="B28" s="22"/>
      <c r="C28" s="22"/>
      <c r="D28" s="22"/>
      <c r="E28" s="22"/>
    </row>
    <row r="29" spans="1:6" ht="13.5" thickBot="1" x14ac:dyDescent="0.25">
      <c r="A29" s="36" t="s">
        <v>100</v>
      </c>
      <c r="B29" s="22"/>
      <c r="C29" s="22"/>
      <c r="D29" s="22"/>
      <c r="E29" s="22"/>
    </row>
    <row r="30" spans="1:6" ht="13.5" thickBot="1" x14ac:dyDescent="0.25">
      <c r="A30" s="23" t="s">
        <v>40</v>
      </c>
      <c r="B30" s="37" t="s">
        <v>41</v>
      </c>
      <c r="C30" s="37" t="s">
        <v>42</v>
      </c>
      <c r="D30" s="37" t="s">
        <v>43</v>
      </c>
      <c r="E30" s="37" t="s">
        <v>99</v>
      </c>
    </row>
    <row r="31" spans="1:6" ht="13.5" thickBot="1" x14ac:dyDescent="0.25">
      <c r="A31" s="38" t="s">
        <v>44</v>
      </c>
      <c r="B31" s="39"/>
      <c r="C31" s="40"/>
      <c r="D31" s="40"/>
      <c r="E31" s="41"/>
    </row>
    <row r="32" spans="1:6" ht="13.5" customHeight="1" thickBot="1" x14ac:dyDescent="0.25">
      <c r="A32" s="116" t="s">
        <v>45</v>
      </c>
      <c r="B32" s="116"/>
      <c r="C32" s="116"/>
      <c r="D32" s="42"/>
      <c r="E32" s="43">
        <f>SUM(E31:E31)</f>
        <v>0</v>
      </c>
    </row>
    <row r="33" spans="1:5" x14ac:dyDescent="0.2">
      <c r="A33" s="22"/>
      <c r="B33" s="22"/>
      <c r="C33" s="22"/>
      <c r="D33" s="22"/>
      <c r="E33" s="22"/>
    </row>
    <row r="34" spans="1:5" x14ac:dyDescent="0.2">
      <c r="A34" s="44"/>
      <c r="B34" s="44"/>
      <c r="C34" s="44"/>
      <c r="D34" s="45"/>
      <c r="E34" s="30"/>
    </row>
    <row r="35" spans="1:5" ht="13.5" thickBot="1" x14ac:dyDescent="0.25">
      <c r="A35" s="36" t="s">
        <v>90</v>
      </c>
      <c r="B35" s="22"/>
      <c r="C35" s="22"/>
      <c r="D35" s="22"/>
      <c r="E35" s="22"/>
    </row>
    <row r="36" spans="1:5" ht="13.5" thickBot="1" x14ac:dyDescent="0.25">
      <c r="A36" s="23" t="s">
        <v>40</v>
      </c>
      <c r="B36" s="53" t="s">
        <v>42</v>
      </c>
      <c r="C36" s="37" t="s">
        <v>46</v>
      </c>
      <c r="D36" s="37" t="s">
        <v>20</v>
      </c>
      <c r="E36" s="22"/>
    </row>
    <row r="37" spans="1:5" ht="44.25" customHeight="1" thickBot="1" x14ac:dyDescent="0.25">
      <c r="A37" s="52" t="s">
        <v>44</v>
      </c>
      <c r="B37" s="54"/>
      <c r="C37" s="51">
        <f>SUM(D37/31.97)</f>
        <v>0</v>
      </c>
      <c r="D37" s="46"/>
      <c r="E37" s="22"/>
    </row>
    <row r="38" spans="1:5" ht="13.5" customHeight="1" thickBot="1" x14ac:dyDescent="0.25">
      <c r="A38" s="93" t="s">
        <v>47</v>
      </c>
      <c r="B38" s="107"/>
      <c r="C38" s="47"/>
      <c r="D38" s="43">
        <f>SUM(D37:D37)</f>
        <v>0</v>
      </c>
      <c r="E38" s="22"/>
    </row>
    <row r="39" spans="1:5" x14ac:dyDescent="0.2">
      <c r="A39" s="22"/>
      <c r="B39" s="22"/>
      <c r="C39" s="22"/>
      <c r="D39" s="22"/>
      <c r="E39" s="22"/>
    </row>
    <row r="40" spans="1:5" x14ac:dyDescent="0.2">
      <c r="A40" s="21" t="s">
        <v>48</v>
      </c>
      <c r="B40" s="20"/>
      <c r="C40" s="20"/>
      <c r="D40" s="20"/>
      <c r="E40" s="22"/>
    </row>
    <row r="41" spans="1:5" x14ac:dyDescent="0.2">
      <c r="A41" s="20"/>
      <c r="B41" s="20"/>
      <c r="C41" s="20"/>
      <c r="D41" s="20"/>
      <c r="E41" s="22"/>
    </row>
    <row r="42" spans="1:5" ht="13.5" thickBot="1" x14ac:dyDescent="0.25">
      <c r="A42" s="13" t="s">
        <v>49</v>
      </c>
      <c r="B42" s="108" t="s">
        <v>50</v>
      </c>
      <c r="C42" s="108"/>
      <c r="D42" s="13" t="s">
        <v>51</v>
      </c>
      <c r="E42" s="22"/>
    </row>
    <row r="43" spans="1:5" ht="13.5" thickBot="1" x14ac:dyDescent="0.25">
      <c r="A43" s="55" t="s">
        <v>84</v>
      </c>
      <c r="B43" s="111" t="s">
        <v>85</v>
      </c>
      <c r="C43" s="112"/>
      <c r="D43" s="13"/>
      <c r="E43" s="22"/>
    </row>
    <row r="44" spans="1:5" ht="13.5" thickBot="1" x14ac:dyDescent="0.25">
      <c r="A44" s="55" t="s">
        <v>86</v>
      </c>
      <c r="B44" s="114" t="s">
        <v>87</v>
      </c>
      <c r="C44" s="115"/>
      <c r="D44" s="13"/>
      <c r="E44" s="22"/>
    </row>
    <row r="45" spans="1:5" ht="13.5" customHeight="1" thickBot="1" x14ac:dyDescent="0.25">
      <c r="A45" s="56" t="s">
        <v>52</v>
      </c>
      <c r="B45" s="109" t="s">
        <v>53</v>
      </c>
      <c r="C45" s="109"/>
      <c r="D45" s="14"/>
      <c r="E45" s="22"/>
    </row>
    <row r="46" spans="1:5" ht="13.5" customHeight="1" x14ac:dyDescent="0.2">
      <c r="A46" s="15" t="s">
        <v>54</v>
      </c>
      <c r="B46" s="110" t="s">
        <v>55</v>
      </c>
      <c r="C46" s="110"/>
      <c r="D46" s="14"/>
      <c r="E46" s="22"/>
    </row>
    <row r="47" spans="1:5" x14ac:dyDescent="0.2">
      <c r="A47" s="15" t="s">
        <v>56</v>
      </c>
      <c r="B47" s="105" t="s">
        <v>57</v>
      </c>
      <c r="C47" s="105"/>
      <c r="D47" s="14"/>
      <c r="E47" s="22"/>
    </row>
    <row r="48" spans="1:5" ht="13.5" customHeight="1" x14ac:dyDescent="0.2">
      <c r="A48" s="15" t="s">
        <v>58</v>
      </c>
      <c r="B48" s="105" t="s">
        <v>59</v>
      </c>
      <c r="C48" s="105"/>
      <c r="D48" s="14"/>
      <c r="E48" s="22"/>
    </row>
    <row r="49" spans="1:5" x14ac:dyDescent="0.2">
      <c r="A49" s="15" t="s">
        <v>60</v>
      </c>
      <c r="B49" s="105" t="s">
        <v>61</v>
      </c>
      <c r="C49" s="105"/>
      <c r="D49" s="14"/>
      <c r="E49" s="22"/>
    </row>
    <row r="50" spans="1:5" x14ac:dyDescent="0.2">
      <c r="A50" s="15" t="s">
        <v>62</v>
      </c>
      <c r="B50" s="105" t="s">
        <v>63</v>
      </c>
      <c r="C50" s="105"/>
      <c r="D50" s="14"/>
      <c r="E50" s="22"/>
    </row>
    <row r="51" spans="1:5" x14ac:dyDescent="0.2">
      <c r="A51" s="15" t="s">
        <v>64</v>
      </c>
      <c r="B51" s="105" t="s">
        <v>65</v>
      </c>
      <c r="C51" s="105"/>
      <c r="D51" s="14"/>
      <c r="E51" s="22"/>
    </row>
    <row r="52" spans="1:5" x14ac:dyDescent="0.2">
      <c r="A52" s="15" t="s">
        <v>66</v>
      </c>
      <c r="B52" s="105" t="s">
        <v>67</v>
      </c>
      <c r="C52" s="105"/>
      <c r="D52" s="14"/>
      <c r="E52" s="22"/>
    </row>
    <row r="53" spans="1:5" ht="13.5" thickBot="1" x14ac:dyDescent="0.25">
      <c r="A53" s="15" t="s">
        <v>68</v>
      </c>
      <c r="B53" s="105" t="s">
        <v>69</v>
      </c>
      <c r="C53" s="105"/>
      <c r="D53" s="14"/>
      <c r="E53" s="22"/>
    </row>
    <row r="54" spans="1:5" ht="13.5" thickBot="1" x14ac:dyDescent="0.25">
      <c r="A54" s="15" t="s">
        <v>117</v>
      </c>
      <c r="B54" s="118" t="s">
        <v>118</v>
      </c>
      <c r="C54" s="118"/>
      <c r="D54" s="14"/>
      <c r="E54" s="22"/>
    </row>
    <row r="55" spans="1:5" ht="13.5" customHeight="1" thickBot="1" x14ac:dyDescent="0.25">
      <c r="A55" s="15" t="s">
        <v>70</v>
      </c>
      <c r="B55" s="105" t="s">
        <v>71</v>
      </c>
      <c r="C55" s="105"/>
      <c r="D55" s="16"/>
      <c r="E55" s="22"/>
    </row>
    <row r="56" spans="1:5" x14ac:dyDescent="0.2">
      <c r="A56" s="15" t="s">
        <v>72</v>
      </c>
      <c r="B56" s="105" t="s">
        <v>73</v>
      </c>
      <c r="C56" s="105"/>
      <c r="D56" s="16"/>
      <c r="E56" s="22"/>
    </row>
    <row r="57" spans="1:5" ht="13.5" customHeight="1" x14ac:dyDescent="0.2">
      <c r="A57" s="15" t="s">
        <v>74</v>
      </c>
      <c r="B57" s="105" t="s">
        <v>75</v>
      </c>
      <c r="C57" s="105"/>
      <c r="D57" s="16"/>
      <c r="E57" s="22"/>
    </row>
    <row r="58" spans="1:5" x14ac:dyDescent="0.2">
      <c r="A58" s="15" t="s">
        <v>76</v>
      </c>
      <c r="B58" s="105" t="s">
        <v>77</v>
      </c>
      <c r="C58" s="105"/>
      <c r="D58" s="16"/>
      <c r="E58" s="22"/>
    </row>
    <row r="59" spans="1:5" x14ac:dyDescent="0.2">
      <c r="A59" s="15" t="s">
        <v>78</v>
      </c>
      <c r="B59" s="105" t="s">
        <v>79</v>
      </c>
      <c r="C59" s="105"/>
      <c r="D59" s="13"/>
      <c r="E59" s="22"/>
    </row>
    <row r="60" spans="1:5" ht="13.5" customHeight="1" x14ac:dyDescent="0.2">
      <c r="A60" s="117" t="s">
        <v>80</v>
      </c>
      <c r="B60" s="117"/>
      <c r="C60" s="117"/>
      <c r="D60" s="16">
        <f>SUM(D43:D59)</f>
        <v>0</v>
      </c>
      <c r="E60" s="22"/>
    </row>
    <row r="61" spans="1:5" x14ac:dyDescent="0.2">
      <c r="A61" s="22"/>
      <c r="B61" s="22"/>
      <c r="C61" s="22"/>
      <c r="D61" s="22"/>
      <c r="E61" s="22"/>
    </row>
    <row r="62" spans="1:5" x14ac:dyDescent="0.2">
      <c r="A62" s="22"/>
      <c r="B62" s="22"/>
      <c r="C62" s="22"/>
      <c r="D62" s="22"/>
      <c r="E62" s="22"/>
    </row>
    <row r="63" spans="1:5" x14ac:dyDescent="0.2">
      <c r="A63" s="22"/>
      <c r="B63" s="22"/>
      <c r="C63" s="22"/>
      <c r="D63" s="22"/>
      <c r="E63" s="22"/>
    </row>
    <row r="64" spans="1:5" x14ac:dyDescent="0.2">
      <c r="A64" s="22"/>
      <c r="B64" s="22"/>
      <c r="C64" s="22"/>
      <c r="D64" s="22"/>
      <c r="E64" s="22"/>
    </row>
  </sheetData>
  <sheetProtection selectLockedCells="1" selectUnlockedCells="1"/>
  <mergeCells count="45">
    <mergeCell ref="B59:C59"/>
    <mergeCell ref="A60:C60"/>
    <mergeCell ref="B53:C53"/>
    <mergeCell ref="B55:C55"/>
    <mergeCell ref="B56:C56"/>
    <mergeCell ref="B57:C57"/>
    <mergeCell ref="B58:C58"/>
    <mergeCell ref="B54:C54"/>
    <mergeCell ref="B52:C52"/>
    <mergeCell ref="A20:C20"/>
    <mergeCell ref="A38:B38"/>
    <mergeCell ref="B42:C42"/>
    <mergeCell ref="B45:C45"/>
    <mergeCell ref="B46:C46"/>
    <mergeCell ref="B43:C43"/>
    <mergeCell ref="A22:E22"/>
    <mergeCell ref="B44:C44"/>
    <mergeCell ref="A26:C26"/>
    <mergeCell ref="A32:C32"/>
    <mergeCell ref="B47:C47"/>
    <mergeCell ref="B48:C48"/>
    <mergeCell ref="B49:C49"/>
    <mergeCell ref="B50:C50"/>
    <mergeCell ref="B51:C51"/>
    <mergeCell ref="B15:C15"/>
    <mergeCell ref="B16:C16"/>
    <mergeCell ref="B17:C17"/>
    <mergeCell ref="B18:C18"/>
    <mergeCell ref="B19:C19"/>
    <mergeCell ref="B13:C13"/>
    <mergeCell ref="B14:C14"/>
    <mergeCell ref="E10:E12"/>
    <mergeCell ref="F10:F12"/>
    <mergeCell ref="B12:C12"/>
    <mergeCell ref="A9:A10"/>
    <mergeCell ref="B9:C10"/>
    <mergeCell ref="D9:D10"/>
    <mergeCell ref="B11:C11"/>
    <mergeCell ref="B8:C8"/>
    <mergeCell ref="B7:C7"/>
    <mergeCell ref="A1:E1"/>
    <mergeCell ref="A3:C3"/>
    <mergeCell ref="B4:C4"/>
    <mergeCell ref="B5:C5"/>
    <mergeCell ref="B6:C6"/>
  </mergeCells>
  <printOptions horizontalCentered="1" verticalCentered="1"/>
  <pageMargins left="0.39374999999999999" right="0.35416666666666669" top="0.35416666666666669" bottom="0.43333333333333335" header="0.51180555555555551" footer="0.51180555555555551"/>
  <pageSetup paperSize="9" scale="5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PARTE GENERALE</vt:lpstr>
      <vt:lpstr>PARTE ECONOMICA</vt:lpstr>
      <vt:lpstr>'PARTE ECONOMICA'!Area_stampa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mgiardina</dc:creator>
  <cp:lastModifiedBy>Margherita Giardina</cp:lastModifiedBy>
  <cp:revision>4</cp:revision>
  <cp:lastPrinted>2019-07-30T06:25:45Z</cp:lastPrinted>
  <dcterms:created xsi:type="dcterms:W3CDTF">2009-05-12T06:50:43Z</dcterms:created>
  <dcterms:modified xsi:type="dcterms:W3CDTF">2023-03-02T13:30:42Z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192959543</vt:i4>
  </property>
  <property fmtid="{D5CDD505-2E9C-101B-9397-08002B2CF9AE}" pid="3" name="_AuthorEmail">
    <vt:lpwstr>gandin@iuav.it</vt:lpwstr>
  </property>
  <property fmtid="{D5CDD505-2E9C-101B-9397-08002B2CF9AE}" pid="4" name="_AuthorEmailDisplayName">
    <vt:lpwstr>Vanna Gandin</vt:lpwstr>
  </property>
  <property fmtid="{D5CDD505-2E9C-101B-9397-08002B2CF9AE}" pid="5" name="_EmailSubject">
    <vt:lpwstr>scheda ricerca istituzionale</vt:lpwstr>
  </property>
  <property fmtid="{D5CDD505-2E9C-101B-9397-08002B2CF9AE}" pid="6" name="_ReviewingToolsShownOnce">
    <vt:lpwstr/>
  </property>
</Properties>
</file>